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/>
  <xr:revisionPtr revIDLastSave="894" documentId="13_ncr:1_{5207AFD5-2B2F-4098-8747-914249A6CF25}" xr6:coauthVersionLast="47" xr6:coauthVersionMax="47" xr10:uidLastSave="{34D89510-7A1D-4FC2-B873-FEF24C6DD9E4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<sst xmlns="http://schemas.openxmlformats.org/spreadsheetml/2006/main" count="2565" uniqueCount="316">
  <si>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</si>
  <si>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</si>
  <si>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</si>
  <si>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</si>
  <si>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</si>
  <si>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</si>
  <si>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</si>
  <si>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</si>
  <si>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</si>
  <si>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</si>
  <si>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</si>
  <si>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</si>
  <si>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</si>
  <si>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</si>
  <si>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</si>
  <si>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</si>
  <si>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</si>
  <si>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</si>
  <si>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</si>
  <si>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</si>
  <si>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</si>
  <si>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</si>
  <si>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</si>
  <si>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</si>
  <si>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</si>
  <si>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</si>
  <si>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</si>
  <si>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</si>
  <si>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</si>
  <si>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</si>
  <si>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</si>
  <si>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</si>
  <si>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</si>
  <si>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</si>
  <si>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</si>
  <si>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</si>
  <si>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</si>
  <si>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</si>
  <si>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</si>
  <si>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</si>
  <si>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</si>
  <si>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</si>
  <si>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</si>
  <si>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</si>
  <si>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</si>
  <si>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</si>
  <si>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</si>
  <si>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</si>
  <si>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</si>
  <si>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</si>
  <si>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</si>
  <si>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</si>
  <si>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</si>
  <si>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</si>
  <si>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</si>
  <si>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</si>
  <si>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</si>
  <si>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</si>
  <si>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</si>
  <si>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</si>
  <si>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</si>
  <si>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</si>
  <si>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</si>
  <si>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</si>
  <si>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</si>
  <si>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</si>
  <si>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</si>
  <si>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</si>
  <si>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</si>
  <si>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</si>
  <si>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</si>
  <si>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</si>
  <si>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</si>
  <si>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</si>
  <si>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</si>
  <si>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</si>
  <si>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</si>
  <si>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</si>
  <si>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</si>
  <si>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</si>
  <si>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</si>
  <si>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</si>
  <si>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</si>
  <si>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</si>
  <si>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</si>
  <si>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</si>
  <si>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</si>
  <si>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</si>
  <si>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</si>
  <si>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</si>
  <si>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</si>
  <si>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</si>
  <si>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</si>
  <si>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</si>
  <si>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</si>
  <si>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</si>
  <si>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</si>
  <si>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</si>
  <si>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</si>
  <si>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</si>
  <si>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</si>
  <si>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</si>
  <si>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</si>
  <si>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</si>
  <si>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</si>
  <si>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</si>
  <si>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</si>
  <si>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</si>
  <si>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</si>
  <si>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</si>
  <si>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</si>
  <si>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</si>
  <si>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</si>
  <si>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</si>
  <si>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</si>
  <si>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</si>
  <si>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</si>
  <si>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</si>
  <si>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</si>
  <si>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</si>
  <si>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</si>
  <si>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</si>
  <si>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</si>
  <si>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</si>
  <si>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</si>
  <si>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</si>
  <si>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</si>
  <si>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</si>
  <si>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</si>
  <si>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</si>
  <si>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</si>
  <si>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</si>
  <si>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</si>
  <si>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</si>
  <si>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</si>
  <si>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</si>
  <si>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</si>
  <si>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</si>
  <si>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</si>
  <si>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</si>
  <si>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</si>
  <si>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</si>
  <si>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</si>
  <si>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</si>
  <si>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</si>
  <si>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</si>
  <si>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</si>
  <si>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</si>
  <si>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</si>
  <si>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</si>
  <si>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</si>
  <si>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</si>
  <si>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</si>
  <si>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</si>
  <si>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</si>
  <si>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</si>
  <si>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</si>
  <si>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</si>
  <si>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</si>
  <si>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</si>
  <si>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</si>
  <si>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</si>
  <si>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</si>
  <si>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</si>
  <si>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</si>
  <si>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</si>
  <si>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</si>
  <si>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</si>
  <si>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</si>
  <si>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</si>
  <si>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</si>
  <si>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</si>
  <si>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</si>
  <si>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</si>
  <si>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</si>
  <si>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</si>
  <si>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</si>
  <si>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</si>
  <si>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</si>
  <si>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</si>
  <si>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</si>
  <si>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</si>
  <si>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</si>
  <si>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</si>
  <si>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</si>
  <si>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</si>
  <si>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</si>
  <si>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</si>
  <si>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</si>
  <si>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</si>
  <si>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</si>
  <si>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</si>
  <si>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</si>
  <si>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</si>
  <si>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</si>
  <si>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</si>
  <si>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</si>
  <si>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</si>
  <si>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</si>
  <si>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</si>
  <si>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</si>
  <si>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</si>
  <si>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</si>
  <si>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</si>
  <si>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</si>
  <si>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</si>
  <si>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</si>
  <si>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</si>
  <si>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</si>
  <si>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</si>
  <si>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</si>
  <si>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</si>
  <si>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</si>
  <si>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</si>
  <si>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</si>
  <si>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</si>
  <si>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</si>
  <si>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</si>
  <si>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</si>
  <si>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</si>
  <si>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</si>
  <si>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</si>
  <si>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</si>
  <si>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</si>
  <si>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</si>
  <si>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</si>
  <si>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</si>
  <si>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</si>
  <si>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</si>
  <si>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</si>
  <si>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</si>
  <si>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</si>
  <si>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</si>
  <si>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</si>
  <si>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</si>
  <si>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</si>
  <si>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</si>
  <si>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</si>
  <si>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</si>
  <si>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</si>
  <si>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</si>
  <si>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</si>
  <si>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</si>
  <si>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</si>
  <si>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</si>
  <si>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</si>
  <si>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</si>
  <si>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</si>
  <si>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</si>
  <si>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</si>
  <si>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</si>
  <si>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</si>
  <si>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</si>
  <si>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</si>
  <si>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</si>
  <si>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</si>
  <si>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</si>
  <si>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</si>
  <si>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</si>
  <si>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</si>
  <si>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</si>
  <si>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</si>
  <si>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</si>
  <si>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</si>
  <si>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</si>
  <si>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</si>
  <si>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</si>
  <si>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</si>
  <si>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</si>
  <si>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</si>
  <si>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</si>
  <si>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</si>
  <si>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</si>
  <si>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</si>
  <si>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</si>
  <si>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</si>
  <si>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</si>
  <si>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</si>
  <si>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</si>
  <si>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</si>
  <si>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</si>
  <si>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</si>
  <si>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</si>
  <si>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</si>
  <si>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</si>
  <si>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</si>
  <si>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</si>
  <si>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</si>
  <si>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</si>
  <si>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</si>
  <si>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</si>
  <si>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</si>
  <si>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</si>
  <si>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</si>
  <si>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</si>
  <si>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</si>
  <si>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</si>
  <si>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</si>
  <si>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</si>
  <si>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</si>
  <si>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</si>
  <si>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</si>
  <si>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</si>
  <si>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</si>
  <si>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</si>
  <si>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</si>
  <si>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dic-23</t>
  </si>
  <si>
    <t>ene-24</t>
  </si>
  <si>
    <t>El presente informe se realizó con base en la información de la herramienta "Visor Estratégico" que recoge los balances de las 46 cooperativas socias de ICORED; agrupadas de la siguiente forma:</t>
  </si>
  <si>
    <t>Monitoreo Financiero mensual - Grupo ICORED 
(Corte febrero 2024)</t>
  </si>
  <si>
    <t>* En el mes de febrero 2024 se incorpora la Cooperativa de los Servidores Públicos del Ministerio de Educación y Cultura - CACSPMEC como socia.</t>
  </si>
  <si>
    <t>* Los datos de la Cooperativa Cámara de Comercio de Ambato son proyectados con base a la última información reportada al 31 de diciembre 2023.</t>
  </si>
  <si>
    <t>VARIACIÓN ene-24 a feb-24</t>
  </si>
  <si>
    <t>feb-24</t>
  </si>
  <si>
    <t>CACSPMEC</t>
  </si>
  <si>
    <t>AL 29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</si>
</sst>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8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2" fontId="20" fillId="0" borderId="0" xfId="0" applyNumberFormat="1" applyFont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10" fontId="22" fillId="4" borderId="1" xfId="0" applyNumberFormat="1" applyFont="1" applyFill="1" applyBorder="1" applyAlignment="1">
      <alignment horizontal="center" vertical="center" wrapText="1"/>
    </xf>
    <xf numFmtId="10" fontId="22" fillId="5" borderId="1" xfId="0" applyNumberFormat="1" applyFont="1" applyFill="1" applyBorder="1" applyAlignment="1">
      <alignment horizontal="center" vertical="center" wrapText="1"/>
    </xf>
    <xf numFmtId="10" fontId="23" fillId="5" borderId="1" xfId="0" applyNumberFormat="1" applyFont="1" applyFill="1" applyBorder="1" applyAlignment="1">
      <alignment horizontal="center" vertical="center" wrapText="1"/>
    </xf>
    <xf numFmtId="10" fontId="23" fillId="4" borderId="1" xfId="0" applyNumberFormat="1" applyFont="1" applyFill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1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3" fillId="0" borderId="1" xfId="0" applyFont="1" applyBorder="1" applyAlignment="1">
      <alignment horizontal="center" vertical="center" wrapText="1"/>
    </xf>
    <xf numFmtId="0" fontId="24" fillId="3" borderId="0" xfId="0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Excedentes!$C$6:$C$51</c:f>
              <c:strCache>
                <c:ptCount val="46"/>
                <c:pt idx="0">
                  <c:v>RIOBAMBA</c:v>
                </c:pt>
                <c:pt idx="1">
                  <c:v>CACPECO</c:v>
                </c:pt>
                <c:pt idx="2">
                  <c:v>CACSPMEC</c:v>
                </c:pt>
                <c:pt idx="3">
                  <c:v>MEGO</c:v>
                </c:pt>
                <c:pt idx="4">
                  <c:v>CACPE PASTAZA</c:v>
                </c:pt>
                <c:pt idx="5">
                  <c:v>CPN</c:v>
                </c:pt>
                <c:pt idx="6">
                  <c:v>SAN FRANCISCO</c:v>
                </c:pt>
                <c:pt idx="7">
                  <c:v>SAN JOSÉ</c:v>
                </c:pt>
                <c:pt idx="8">
                  <c:v>OSCUS</c:v>
                </c:pt>
                <c:pt idx="9">
                  <c:v>CACPE LOJA</c:v>
                </c:pt>
                <c:pt idx="10">
                  <c:v>TULCÁN</c:v>
                </c:pt>
                <c:pt idx="11">
                  <c:v>ANDALUCÍA</c:v>
                </c:pt>
                <c:pt idx="12">
                  <c:v>ATUNTAQUI</c:v>
                </c:pt>
                <c:pt idx="13">
                  <c:v>MUSHUC RUNA</c:v>
                </c:pt>
                <c:pt idx="14">
                  <c:v>CHONE</c:v>
                </c:pt>
                <c:pt idx="15">
                  <c:v>23 DE JULIO</c:v>
                </c:pt>
                <c:pt idx="16">
                  <c:v>COMERCIO</c:v>
                </c:pt>
                <c:pt idx="17">
                  <c:v>9 DE OCTUBRE</c:v>
                </c:pt>
                <c:pt idx="18">
                  <c:v>PADRE J. LORENTE</c:v>
                </c:pt>
                <c:pt idx="19">
                  <c:v>STA. ROSA</c:v>
                </c:pt>
                <c:pt idx="20">
                  <c:v>F. DAQUILEMA</c:v>
                </c:pt>
                <c:pt idx="21">
                  <c:v>ONCE DE JUNIO</c:v>
                </c:pt>
                <c:pt idx="22">
                  <c:v>CACPE BIBLIÁN</c:v>
                </c:pt>
                <c:pt idx="23">
                  <c:v>PABLO MUÑOZ V.</c:v>
                </c:pt>
                <c:pt idx="24">
                  <c:v>EL SAGRARIO</c:v>
                </c:pt>
                <c:pt idx="25">
                  <c:v>4OCTUBRE</c:v>
                </c:pt>
                <c:pt idx="26">
                  <c:v>STA. ANA</c:v>
                </c:pt>
                <c:pt idx="27">
                  <c:v>LUCHA CAMPESINA</c:v>
                </c:pt>
                <c:pt idx="28">
                  <c:v>EDUCADORES</c:v>
                </c:pt>
                <c:pt idx="29">
                  <c:v>KULLKI</c:v>
                </c:pt>
                <c:pt idx="30">
                  <c:v>PEDRO MONCAYO</c:v>
                </c:pt>
                <c:pt idx="31">
                  <c:v>CALCETA</c:v>
                </c:pt>
                <c:pt idx="32">
                  <c:v>COOPROGRESO</c:v>
                </c:pt>
                <c:pt idx="33">
                  <c:v>COOPAD</c:v>
                </c:pt>
                <c:pt idx="34">
                  <c:v>29 DE OCTUBRE</c:v>
                </c:pt>
                <c:pt idx="35">
                  <c:v>GUARANDA</c:v>
                </c:pt>
                <c:pt idx="36">
                  <c:v>COACMES</c:v>
                </c:pt>
                <c:pt idx="37">
                  <c:v>A. DEL VALLE</c:v>
                </c:pt>
                <c:pt idx="38">
                  <c:v>UNIÓN EL EJIDO</c:v>
                </c:pt>
                <c:pt idx="39">
                  <c:v>SAN FCO. ASÍS</c:v>
                </c:pt>
                <c:pt idx="40">
                  <c:v>LA DOLOROSA</c:v>
                </c:pt>
                <c:pt idx="41">
                  <c:v>CACMU</c:v>
                </c:pt>
                <c:pt idx="42">
                  <c:v>15 DE ABRIL</c:v>
                </c:pt>
                <c:pt idx="43">
                  <c:v>LA BENÉFICA</c:v>
                </c:pt>
                <c:pt idx="44">
                  <c:v>CCCA</c:v>
                </c:pt>
                <c:pt idx="45">
                  <c:v>COTOCOLLAO</c:v>
                </c:pt>
              </c:strCache>
            </c:strRef>
          </c:cat>
          <c:val>
            <c:numRef>
              <c:f>Excedentes!$F$6:$F$51</c:f>
              <c:numCache>
                <c:formatCode>#,##0.00</c:formatCode>
                <c:ptCount val="46"/>
                <c:pt idx="0">
                  <c:v>1.2350793400000004</c:v>
                </c:pt>
                <c:pt idx="1">
                  <c:v>1.1476229500000006</c:v>
                </c:pt>
                <c:pt idx="2">
                  <c:v>0.87319269999999927</c:v>
                </c:pt>
                <c:pt idx="3">
                  <c:v>0.85395705999999727</c:v>
                </c:pt>
                <c:pt idx="4">
                  <c:v>0.80307499999999976</c:v>
                </c:pt>
                <c:pt idx="5">
                  <c:v>0.73828628999999069</c:v>
                </c:pt>
                <c:pt idx="6">
                  <c:v>0.71697872999999746</c:v>
                </c:pt>
                <c:pt idx="7">
                  <c:v>0.39928164999999982</c:v>
                </c:pt>
                <c:pt idx="8">
                  <c:v>0.3797400599999996</c:v>
                </c:pt>
                <c:pt idx="9">
                  <c:v>0.35507095000000044</c:v>
                </c:pt>
                <c:pt idx="10">
                  <c:v>0.32904082999999851</c:v>
                </c:pt>
                <c:pt idx="11">
                  <c:v>0.31332017999999984</c:v>
                </c:pt>
                <c:pt idx="12">
                  <c:v>0.30762147999999812</c:v>
                </c:pt>
                <c:pt idx="13">
                  <c:v>0.26011589999999707</c:v>
                </c:pt>
                <c:pt idx="14">
                  <c:v>0.24356987000000085</c:v>
                </c:pt>
                <c:pt idx="15">
                  <c:v>0.19726230999999927</c:v>
                </c:pt>
                <c:pt idx="16">
                  <c:v>0.19320717999999903</c:v>
                </c:pt>
                <c:pt idx="17">
                  <c:v>0.19218684000000064</c:v>
                </c:pt>
                <c:pt idx="18">
                  <c:v>0.1814954000000002</c:v>
                </c:pt>
                <c:pt idx="19">
                  <c:v>0.17439035999999986</c:v>
                </c:pt>
                <c:pt idx="20">
                  <c:v>0.14852674000000299</c:v>
                </c:pt>
                <c:pt idx="21">
                  <c:v>0.14698928000000144</c:v>
                </c:pt>
                <c:pt idx="22">
                  <c:v>0.1452838099999969</c:v>
                </c:pt>
                <c:pt idx="23">
                  <c:v>0.124145320000002</c:v>
                </c:pt>
                <c:pt idx="24">
                  <c:v>0.10196404000000037</c:v>
                </c:pt>
                <c:pt idx="25">
                  <c:v>0.1004102099999995</c:v>
                </c:pt>
                <c:pt idx="26">
                  <c:v>9.9055620000000344E-2</c:v>
                </c:pt>
                <c:pt idx="27">
                  <c:v>9.3615199999999898E-2</c:v>
                </c:pt>
                <c:pt idx="28">
                  <c:v>8.6301339999999893E-2</c:v>
                </c:pt>
                <c:pt idx="29">
                  <c:v>8.3821280000000442E-2</c:v>
                </c:pt>
                <c:pt idx="30">
                  <c:v>7.7430209999999278E-2</c:v>
                </c:pt>
                <c:pt idx="31">
                  <c:v>6.7522829999999701E-2</c:v>
                </c:pt>
                <c:pt idx="32">
                  <c:v>5.0793330000011849E-2</c:v>
                </c:pt>
                <c:pt idx="33">
                  <c:v>4.820464999999996E-2</c:v>
                </c:pt>
                <c:pt idx="34">
                  <c:v>3.4201360000004399E-2</c:v>
                </c:pt>
                <c:pt idx="35">
                  <c:v>3.1920880000000151E-2</c:v>
                </c:pt>
                <c:pt idx="36">
                  <c:v>3.1307810000000047E-2</c:v>
                </c:pt>
                <c:pt idx="37">
                  <c:v>2.7610570000000223E-2</c:v>
                </c:pt>
                <c:pt idx="38">
                  <c:v>7.583780000000151E-3</c:v>
                </c:pt>
                <c:pt idx="39">
                  <c:v>6.0362699999998437E-3</c:v>
                </c:pt>
                <c:pt idx="40">
                  <c:v>4.4450499999999504E-3</c:v>
                </c:pt>
                <c:pt idx="41">
                  <c:v>2.2179299999998126E-3</c:v>
                </c:pt>
                <c:pt idx="42">
                  <c:v>1.9375100000003087E-3</c:v>
                </c:pt>
                <c:pt idx="43">
                  <c:v>-4.5762349999999952E-2</c:v>
                </c:pt>
                <c:pt idx="45">
                  <c:v>-0.40465097999999955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Excedentes!$C$6:$C$51</c15:sqref>
                        </c15:formulaRef>
                      </c:ext>
                    </c:extLst>
                    <c:strCache>
                      <c:ptCount val="46"/>
                      <c:pt idx="0">
                        <c:v>RIOBAMBA</c:v>
                      </c:pt>
                      <c:pt idx="1">
                        <c:v>CACPECO</c:v>
                      </c:pt>
                      <c:pt idx="2">
                        <c:v>CACSPMEC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CPN</c:v>
                      </c:pt>
                      <c:pt idx="6">
                        <c:v>SAN FRANCISCO</c:v>
                      </c:pt>
                      <c:pt idx="7">
                        <c:v>SAN JOSÉ</c:v>
                      </c:pt>
                      <c:pt idx="8">
                        <c:v>OSCUS</c:v>
                      </c:pt>
                      <c:pt idx="9">
                        <c:v>CACPE LOJA</c:v>
                      </c:pt>
                      <c:pt idx="10">
                        <c:v>TULCÁN</c:v>
                      </c:pt>
                      <c:pt idx="11">
                        <c:v>ANDALUCÍA</c:v>
                      </c:pt>
                      <c:pt idx="12">
                        <c:v>ATUNTAQUI</c:v>
                      </c:pt>
                      <c:pt idx="13">
                        <c:v>MUSHUC RUNA</c:v>
                      </c:pt>
                      <c:pt idx="14">
                        <c:v>CHONE</c:v>
                      </c:pt>
                      <c:pt idx="15">
                        <c:v>23 DE JULIO</c:v>
                      </c:pt>
                      <c:pt idx="16">
                        <c:v>COMERCIO</c:v>
                      </c:pt>
                      <c:pt idx="17">
                        <c:v>9 DE OCTUBRE</c:v>
                      </c:pt>
                      <c:pt idx="18">
                        <c:v>PADRE J. LORENTE</c:v>
                      </c:pt>
                      <c:pt idx="19">
                        <c:v>STA. ROSA</c:v>
                      </c:pt>
                      <c:pt idx="20">
                        <c:v>F. DAQUILEMA</c:v>
                      </c:pt>
                      <c:pt idx="21">
                        <c:v>ONCE DE JUNIO</c:v>
                      </c:pt>
                      <c:pt idx="22">
                        <c:v>CACPE BIBLIÁN</c:v>
                      </c:pt>
                      <c:pt idx="23">
                        <c:v>PABLO MUÑOZ V.</c:v>
                      </c:pt>
                      <c:pt idx="24">
                        <c:v>EL SAGRARIO</c:v>
                      </c:pt>
                      <c:pt idx="25">
                        <c:v>4OCTUBRE</c:v>
                      </c:pt>
                      <c:pt idx="26">
                        <c:v>STA. ANA</c:v>
                      </c:pt>
                      <c:pt idx="27">
                        <c:v>LUCHA CAMPESINA</c:v>
                      </c:pt>
                      <c:pt idx="28">
                        <c:v>EDUCADORES</c:v>
                      </c:pt>
                      <c:pt idx="29">
                        <c:v>KULLKI</c:v>
                      </c:pt>
                      <c:pt idx="30">
                        <c:v>PEDRO MONCAYO</c:v>
                      </c:pt>
                      <c:pt idx="31">
                        <c:v>CALCETA</c:v>
                      </c:pt>
                      <c:pt idx="32">
                        <c:v>COOPROGRESO</c:v>
                      </c:pt>
                      <c:pt idx="33">
                        <c:v>COOPAD</c:v>
                      </c:pt>
                      <c:pt idx="34">
                        <c:v>29 DE OCTUBRE</c:v>
                      </c:pt>
                      <c:pt idx="35">
                        <c:v>GUARANDA</c:v>
                      </c:pt>
                      <c:pt idx="36">
                        <c:v>COACMES</c:v>
                      </c:pt>
                      <c:pt idx="37">
                        <c:v>A. DEL VALLE</c:v>
                      </c:pt>
                      <c:pt idx="38">
                        <c:v>UNIÓN EL EJIDO</c:v>
                      </c:pt>
                      <c:pt idx="39">
                        <c:v>SAN FCO. ASÍS</c:v>
                      </c:pt>
                      <c:pt idx="40">
                        <c:v>LA DOLOROSA</c:v>
                      </c:pt>
                      <c:pt idx="41">
                        <c:v>CACMU</c:v>
                      </c:pt>
                      <c:pt idx="42">
                        <c:v>15 DE ABRIL</c:v>
                      </c:pt>
                      <c:pt idx="43">
                        <c:v>LA BENÉFICA</c:v>
                      </c:pt>
                      <c:pt idx="44">
                        <c:v>CCCA</c:v>
                      </c:pt>
                      <c:pt idx="45">
                        <c:v>COTOCOLLAO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10.26472349</c:v>
                      </c:pt>
                      <c:pt idx="1">
                        <c:v>11.92529949</c:v>
                      </c:pt>
                      <c:pt idx="2">
                        <c:v>4.452018429999999</c:v>
                      </c:pt>
                      <c:pt idx="3">
                        <c:v>8.6385490999999988</c:v>
                      </c:pt>
                      <c:pt idx="4">
                        <c:v>6.1814889100000006</c:v>
                      </c:pt>
                      <c:pt idx="5">
                        <c:v>30.918653420000002</c:v>
                      </c:pt>
                      <c:pt idx="6">
                        <c:v>13.84127466</c:v>
                      </c:pt>
                      <c:pt idx="7">
                        <c:v>5.7983575199999997</c:v>
                      </c:pt>
                      <c:pt idx="8">
                        <c:v>13.858518539999999</c:v>
                      </c:pt>
                      <c:pt idx="9">
                        <c:v>2.7373683000000004</c:v>
                      </c:pt>
                      <c:pt idx="10">
                        <c:v>7.5234389899999989</c:v>
                      </c:pt>
                      <c:pt idx="11">
                        <c:v>12.785620310000001</c:v>
                      </c:pt>
                      <c:pt idx="12">
                        <c:v>9.8794373499999981</c:v>
                      </c:pt>
                      <c:pt idx="13">
                        <c:v>13.842887469999999</c:v>
                      </c:pt>
                      <c:pt idx="14">
                        <c:v>2.9090054100000002</c:v>
                      </c:pt>
                      <c:pt idx="15">
                        <c:v>10.407999950000001</c:v>
                      </c:pt>
                      <c:pt idx="16">
                        <c:v>3.1076384999999997</c:v>
                      </c:pt>
                      <c:pt idx="17">
                        <c:v>2.7983630499999999</c:v>
                      </c:pt>
                      <c:pt idx="18">
                        <c:v>3.3766979699999999</c:v>
                      </c:pt>
                      <c:pt idx="19">
                        <c:v>2.8514025099999998</c:v>
                      </c:pt>
                      <c:pt idx="20">
                        <c:v>12.681003010000001</c:v>
                      </c:pt>
                      <c:pt idx="21">
                        <c:v>3.6282568900000007</c:v>
                      </c:pt>
                      <c:pt idx="22">
                        <c:v>9.6115731999999987</c:v>
                      </c:pt>
                      <c:pt idx="23">
                        <c:v>7.4976172000000005</c:v>
                      </c:pt>
                      <c:pt idx="24">
                        <c:v>7.1971231499999995</c:v>
                      </c:pt>
                      <c:pt idx="25">
                        <c:v>1.8878157400000002</c:v>
                      </c:pt>
                      <c:pt idx="26">
                        <c:v>1.0753377500000001</c:v>
                      </c:pt>
                      <c:pt idx="27">
                        <c:v>1.7267183000000002</c:v>
                      </c:pt>
                      <c:pt idx="28">
                        <c:v>0.72353221000000001</c:v>
                      </c:pt>
                      <c:pt idx="29">
                        <c:v>6.765448290000001</c:v>
                      </c:pt>
                      <c:pt idx="30">
                        <c:v>1.3635685199999996</c:v>
                      </c:pt>
                      <c:pt idx="31">
                        <c:v>2.7588587999999996</c:v>
                      </c:pt>
                      <c:pt idx="32">
                        <c:v>26.613890200000004</c:v>
                      </c:pt>
                      <c:pt idx="33">
                        <c:v>1.3297891099999999</c:v>
                      </c:pt>
                      <c:pt idx="34">
                        <c:v>25.016245050000002</c:v>
                      </c:pt>
                      <c:pt idx="35">
                        <c:v>1.7107707700000001</c:v>
                      </c:pt>
                      <c:pt idx="36">
                        <c:v>0.43498323</c:v>
                      </c:pt>
                      <c:pt idx="37">
                        <c:v>33.418681740000004</c:v>
                      </c:pt>
                      <c:pt idx="38">
                        <c:v>0.71877698999999995</c:v>
                      </c:pt>
                      <c:pt idx="39">
                        <c:v>1.4251454599999998</c:v>
                      </c:pt>
                      <c:pt idx="40">
                        <c:v>0.42261784999999996</c:v>
                      </c:pt>
                      <c:pt idx="41">
                        <c:v>1.3559475599999997</c:v>
                      </c:pt>
                      <c:pt idx="42">
                        <c:v>2.87329027</c:v>
                      </c:pt>
                      <c:pt idx="43">
                        <c:v>0.94690856999999995</c:v>
                      </c:pt>
                      <c:pt idx="44">
                        <c:v>2.6283811099999999</c:v>
                      </c:pt>
                      <c:pt idx="45">
                        <c:v>1.17854459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Excedentes!$C$6:$C$51</c15:sqref>
                        </c15:formulaRef>
                      </c:ext>
                    </c:extLst>
                    <c:strCache>
                      <c:ptCount val="46"/>
                      <c:pt idx="0">
                        <c:v>RIOBAMBA</c:v>
                      </c:pt>
                      <c:pt idx="1">
                        <c:v>CACPECO</c:v>
                      </c:pt>
                      <c:pt idx="2">
                        <c:v>CACSPMEC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CPN</c:v>
                      </c:pt>
                      <c:pt idx="6">
                        <c:v>SAN FRANCISCO</c:v>
                      </c:pt>
                      <c:pt idx="7">
                        <c:v>SAN JOSÉ</c:v>
                      </c:pt>
                      <c:pt idx="8">
                        <c:v>OSCUS</c:v>
                      </c:pt>
                      <c:pt idx="9">
                        <c:v>CACPE LOJA</c:v>
                      </c:pt>
                      <c:pt idx="10">
                        <c:v>TULCÁN</c:v>
                      </c:pt>
                      <c:pt idx="11">
                        <c:v>ANDALUCÍA</c:v>
                      </c:pt>
                      <c:pt idx="12">
                        <c:v>ATUNTAQUI</c:v>
                      </c:pt>
                      <c:pt idx="13">
                        <c:v>MUSHUC RUNA</c:v>
                      </c:pt>
                      <c:pt idx="14">
                        <c:v>CHONE</c:v>
                      </c:pt>
                      <c:pt idx="15">
                        <c:v>23 DE JULIO</c:v>
                      </c:pt>
                      <c:pt idx="16">
                        <c:v>COMERCIO</c:v>
                      </c:pt>
                      <c:pt idx="17">
                        <c:v>9 DE OCTUBRE</c:v>
                      </c:pt>
                      <c:pt idx="18">
                        <c:v>PADRE J. LORENTE</c:v>
                      </c:pt>
                      <c:pt idx="19">
                        <c:v>STA. ROSA</c:v>
                      </c:pt>
                      <c:pt idx="20">
                        <c:v>F. DAQUILEMA</c:v>
                      </c:pt>
                      <c:pt idx="21">
                        <c:v>ONCE DE JUNIO</c:v>
                      </c:pt>
                      <c:pt idx="22">
                        <c:v>CACPE BIBLIÁN</c:v>
                      </c:pt>
                      <c:pt idx="23">
                        <c:v>PABLO MUÑOZ V.</c:v>
                      </c:pt>
                      <c:pt idx="24">
                        <c:v>EL SAGRARIO</c:v>
                      </c:pt>
                      <c:pt idx="25">
                        <c:v>4OCTUBRE</c:v>
                      </c:pt>
                      <c:pt idx="26">
                        <c:v>STA. ANA</c:v>
                      </c:pt>
                      <c:pt idx="27">
                        <c:v>LUCHA CAMPESINA</c:v>
                      </c:pt>
                      <c:pt idx="28">
                        <c:v>EDUCADORES</c:v>
                      </c:pt>
                      <c:pt idx="29">
                        <c:v>KULLKI</c:v>
                      </c:pt>
                      <c:pt idx="30">
                        <c:v>PEDRO MONCAYO</c:v>
                      </c:pt>
                      <c:pt idx="31">
                        <c:v>CALCETA</c:v>
                      </c:pt>
                      <c:pt idx="32">
                        <c:v>COOPROGRESO</c:v>
                      </c:pt>
                      <c:pt idx="33">
                        <c:v>COOPAD</c:v>
                      </c:pt>
                      <c:pt idx="34">
                        <c:v>29 DE OCTUBRE</c:v>
                      </c:pt>
                      <c:pt idx="35">
                        <c:v>GUARANDA</c:v>
                      </c:pt>
                      <c:pt idx="36">
                        <c:v>COACMES</c:v>
                      </c:pt>
                      <c:pt idx="37">
                        <c:v>A. DEL VALLE</c:v>
                      </c:pt>
                      <c:pt idx="38">
                        <c:v>UNIÓN EL EJIDO</c:v>
                      </c:pt>
                      <c:pt idx="39">
                        <c:v>SAN FCO. ASÍS</c:v>
                      </c:pt>
                      <c:pt idx="40">
                        <c:v>LA DOLOROSA</c:v>
                      </c:pt>
                      <c:pt idx="41">
                        <c:v>CACMU</c:v>
                      </c:pt>
                      <c:pt idx="42">
                        <c:v>15 DE ABRIL</c:v>
                      </c:pt>
                      <c:pt idx="43">
                        <c:v>LA BENÉFICA</c:v>
                      </c:pt>
                      <c:pt idx="44">
                        <c:v>CCCA</c:v>
                      </c:pt>
                      <c:pt idx="45">
                        <c:v>COTOCOLLAO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9.0296441499999993</c:v>
                      </c:pt>
                      <c:pt idx="1">
                        <c:v>10.77767654</c:v>
                      </c:pt>
                      <c:pt idx="2">
                        <c:v>3.5788257299999997</c:v>
                      </c:pt>
                      <c:pt idx="3">
                        <c:v>7.7845920400000015</c:v>
                      </c:pt>
                      <c:pt idx="4">
                        <c:v>5.3784139100000008</c:v>
                      </c:pt>
                      <c:pt idx="5">
                        <c:v>30.180367130000011</c:v>
                      </c:pt>
                      <c:pt idx="6">
                        <c:v>13.124295930000002</c:v>
                      </c:pt>
                      <c:pt idx="7">
                        <c:v>5.3990758699999999</c:v>
                      </c:pt>
                      <c:pt idx="8">
                        <c:v>13.478778479999999</c:v>
                      </c:pt>
                      <c:pt idx="9">
                        <c:v>2.38229735</c:v>
                      </c:pt>
                      <c:pt idx="10">
                        <c:v>7.1943981600000004</c:v>
                      </c:pt>
                      <c:pt idx="11">
                        <c:v>12.472300130000001</c:v>
                      </c:pt>
                      <c:pt idx="12">
                        <c:v>9.57181587</c:v>
                      </c:pt>
                      <c:pt idx="13">
                        <c:v>13.582771570000002</c:v>
                      </c:pt>
                      <c:pt idx="14">
                        <c:v>2.6654355399999994</c:v>
                      </c:pt>
                      <c:pt idx="15">
                        <c:v>10.210737640000001</c:v>
                      </c:pt>
                      <c:pt idx="16">
                        <c:v>2.9144313200000007</c:v>
                      </c:pt>
                      <c:pt idx="17">
                        <c:v>2.6061762099999992</c:v>
                      </c:pt>
                      <c:pt idx="18">
                        <c:v>3.1952025699999997</c:v>
                      </c:pt>
                      <c:pt idx="19">
                        <c:v>2.6770121499999999</c:v>
                      </c:pt>
                      <c:pt idx="20">
                        <c:v>12.532476269999998</c:v>
                      </c:pt>
                      <c:pt idx="21">
                        <c:v>3.4812676099999993</c:v>
                      </c:pt>
                      <c:pt idx="22">
                        <c:v>9.4662893900000018</c:v>
                      </c:pt>
                      <c:pt idx="23">
                        <c:v>7.3734718799999985</c:v>
                      </c:pt>
                      <c:pt idx="24">
                        <c:v>7.0951591099999991</c:v>
                      </c:pt>
                      <c:pt idx="25">
                        <c:v>1.7874055300000007</c:v>
                      </c:pt>
                      <c:pt idx="26">
                        <c:v>0.97628212999999975</c:v>
                      </c:pt>
                      <c:pt idx="27">
                        <c:v>1.6331031000000003</c:v>
                      </c:pt>
                      <c:pt idx="28">
                        <c:v>0.63723087000000012</c:v>
                      </c:pt>
                      <c:pt idx="29">
                        <c:v>6.6816270100000006</c:v>
                      </c:pt>
                      <c:pt idx="30">
                        <c:v>1.2861383100000003</c:v>
                      </c:pt>
                      <c:pt idx="31">
                        <c:v>2.6913359699999999</c:v>
                      </c:pt>
                      <c:pt idx="32">
                        <c:v>26.563096869999992</c:v>
                      </c:pt>
                      <c:pt idx="33">
                        <c:v>1.2815844599999999</c:v>
                      </c:pt>
                      <c:pt idx="34">
                        <c:v>24.982043689999998</c:v>
                      </c:pt>
                      <c:pt idx="35">
                        <c:v>1.67884989</c:v>
                      </c:pt>
                      <c:pt idx="36">
                        <c:v>0.40367541999999995</c:v>
                      </c:pt>
                      <c:pt idx="37">
                        <c:v>33.391071170000004</c:v>
                      </c:pt>
                      <c:pt idx="38">
                        <c:v>0.7111932099999998</c:v>
                      </c:pt>
                      <c:pt idx="39">
                        <c:v>1.4191091899999999</c:v>
                      </c:pt>
                      <c:pt idx="40">
                        <c:v>0.41817280000000001</c:v>
                      </c:pt>
                      <c:pt idx="41">
                        <c:v>1.3537296299999999</c:v>
                      </c:pt>
                      <c:pt idx="42">
                        <c:v>2.8713527599999997</c:v>
                      </c:pt>
                      <c:pt idx="43">
                        <c:v>0.9926709199999999</c:v>
                      </c:pt>
                      <c:pt idx="44">
                        <c:v>2.9307753700000001</c:v>
                      </c:pt>
                      <c:pt idx="45">
                        <c:v>1.5831955699999996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orosidad total'!J1"/><Relationship Id="rId2" Type="http://schemas.openxmlformats.org/officeDocument/2006/relationships/image" Target="../media/image9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257175</xdr:colOff>
      <xdr:row>2</xdr:row>
      <xdr:rowOff>152400</xdr:rowOff>
    </xdr:from>
    <xdr:to>
      <xdr:col>8</xdr:col>
      <xdr:colOff>133350</xdr:colOff>
      <xdr:row>20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294D32B-AE45-4BD3-AAA0-AB87515D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5" y="542925"/>
          <a:ext cx="8734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104775</xdr:colOff>
      <xdr:row>2</xdr:row>
      <xdr:rowOff>95251</xdr:rowOff>
    </xdr:from>
    <xdr:to>
      <xdr:col>9</xdr:col>
      <xdr:colOff>9525</xdr:colOff>
      <xdr:row>20</xdr:row>
      <xdr:rowOff>189665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97D74-3CE0-4EBF-BCB9-6306EB6A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485776"/>
          <a:ext cx="8829675" cy="35234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180976</xdr:colOff>
      <xdr:row>2</xdr:row>
      <xdr:rowOff>112887</xdr:rowOff>
    </xdr:from>
    <xdr:to>
      <xdr:col>9</xdr:col>
      <xdr:colOff>180975</xdr:colOff>
      <xdr:row>20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8A265-9409-4B19-B6C3-3E511BDD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6" y="503412"/>
          <a:ext cx="8924924" cy="33732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190501</xdr:colOff>
      <xdr:row>2</xdr:row>
      <xdr:rowOff>125474</xdr:rowOff>
    </xdr:from>
    <xdr:to>
      <xdr:col>9</xdr:col>
      <xdr:colOff>66675</xdr:colOff>
      <xdr:row>21</xdr:row>
      <xdr:rowOff>17985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3C63B-C87E-4192-AE66-41D1536B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1" y="515999"/>
          <a:ext cx="8801099" cy="35120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190500</xdr:colOff>
      <xdr:row>2</xdr:row>
      <xdr:rowOff>133350</xdr:rowOff>
    </xdr:from>
    <xdr:to>
      <xdr:col>8</xdr:col>
      <xdr:colOff>662883</xdr:colOff>
      <xdr:row>20</xdr:row>
      <xdr:rowOff>28575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76CE57E-56CB-4759-8D92-FCEB9CCB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0" y="523875"/>
          <a:ext cx="8330508" cy="33242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676275</xdr:colOff>
      <xdr:row>3</xdr:row>
      <xdr:rowOff>95250</xdr:rowOff>
    </xdr:from>
    <xdr:to>
      <xdr:col>7</xdr:col>
      <xdr:colOff>676275</xdr:colOff>
      <xdr:row>21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49E7194-D2D4-494A-A122-C2816F8D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6275" y="676275"/>
          <a:ext cx="87344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199583</xdr:rowOff>
    </xdr:from>
    <xdr:to>
      <xdr:col>9</xdr:col>
      <xdr:colOff>142875</xdr:colOff>
      <xdr:row>20</xdr:row>
      <xdr:rowOff>90171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91241A1-C5EE-4351-BA81-651CE1DF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390083"/>
          <a:ext cx="8820150" cy="351961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209551</xdr:colOff>
      <xdr:row>2</xdr:row>
      <xdr:rowOff>80928</xdr:rowOff>
    </xdr:from>
    <xdr:to>
      <xdr:col>9</xdr:col>
      <xdr:colOff>200025</xdr:colOff>
      <xdr:row>21</xdr:row>
      <xdr:rowOff>19049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DB7F1F4-BFC5-4F90-9B44-3A4946A6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551" y="471453"/>
          <a:ext cx="8915399" cy="35576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257175</xdr:colOff>
      <xdr:row>2</xdr:row>
      <xdr:rowOff>57150</xdr:rowOff>
    </xdr:from>
    <xdr:to>
      <xdr:col>9</xdr:col>
      <xdr:colOff>752475</xdr:colOff>
      <xdr:row>21</xdr:row>
      <xdr:rowOff>135614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91E49F2-0995-C284-13D5-84CC815E9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47675"/>
          <a:ext cx="9848850" cy="3697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219075</xdr:colOff>
      <xdr:row>3</xdr:row>
      <xdr:rowOff>0</xdr:rowOff>
    </xdr:from>
    <xdr:to>
      <xdr:col>8</xdr:col>
      <xdr:colOff>666750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8B666141-D711-40C0-8357-0436C831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361951</xdr:colOff>
      <xdr:row>2</xdr:row>
      <xdr:rowOff>111235</xdr:rowOff>
    </xdr:from>
    <xdr:to>
      <xdr:col>9</xdr:col>
      <xdr:colOff>85725</xdr:colOff>
      <xdr:row>20</xdr:row>
      <xdr:rowOff>133432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1C9012-5EF2-4640-BF88-DC4ED49B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1951" y="501760"/>
          <a:ext cx="8648699" cy="345119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219075</xdr:colOff>
      <xdr:row>2</xdr:row>
      <xdr:rowOff>142874</xdr:rowOff>
    </xdr:from>
    <xdr:to>
      <xdr:col>9</xdr:col>
      <xdr:colOff>763473</xdr:colOff>
      <xdr:row>22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B492DB8-E085-4DD9-8541-F7B72E0F1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533399"/>
          <a:ext cx="10040823" cy="36861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114300</xdr:colOff>
      <xdr:row>3</xdr:row>
      <xdr:rowOff>0</xdr:rowOff>
    </xdr:from>
    <xdr:to>
      <xdr:col>9</xdr:col>
      <xdr:colOff>728000</xdr:colOff>
      <xdr:row>22</xdr:row>
      <xdr:rowOff>57150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49D159-6AC8-4FED-913E-92854B48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581025"/>
          <a:ext cx="10014875" cy="36766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1</xdr:col>
      <xdr:colOff>76201</xdr:colOff>
      <xdr:row>3</xdr:row>
      <xdr:rowOff>143672</xdr:rowOff>
    </xdr:from>
    <xdr:to>
      <xdr:col>9</xdr:col>
      <xdr:colOff>361951</xdr:colOff>
      <xdr:row>21</xdr:row>
      <xdr:rowOff>190499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1D495E9-7637-4AD5-A555-1986C83D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6726" y="724697"/>
          <a:ext cx="9467850" cy="347582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3</xdr:row>
      <xdr:rowOff>75668</xdr:rowOff>
    </xdr:from>
    <xdr:to>
      <xdr:col>9</xdr:col>
      <xdr:colOff>323850</xdr:colOff>
      <xdr:row>21</xdr:row>
      <xdr:rowOff>171450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2E28691-9DF4-42D0-9067-AEE08EE0F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656693"/>
          <a:ext cx="9601200" cy="352478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123825</xdr:colOff>
      <xdr:row>2</xdr:row>
      <xdr:rowOff>152400</xdr:rowOff>
    </xdr:from>
    <xdr:to>
      <xdr:col>10</xdr:col>
      <xdr:colOff>161925</xdr:colOff>
      <xdr:row>22</xdr:row>
      <xdr:rowOff>188888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6BA8ADA-7530-40E2-B364-2C280CE9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542925"/>
          <a:ext cx="10477500" cy="384648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19050</xdr:colOff>
      <xdr:row>2</xdr:row>
      <xdr:rowOff>99285</xdr:rowOff>
    </xdr:from>
    <xdr:to>
      <xdr:col>9</xdr:col>
      <xdr:colOff>581025</xdr:colOff>
      <xdr:row>21</xdr:row>
      <xdr:rowOff>161924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281397A-9F2B-4EDE-AABA-78013682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489810"/>
          <a:ext cx="10029825" cy="368213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69470</xdr:colOff>
      <xdr:row>3</xdr:row>
      <xdr:rowOff>104774</xdr:rowOff>
    </xdr:from>
    <xdr:to>
      <xdr:col>9</xdr:col>
      <xdr:colOff>514350</xdr:colOff>
      <xdr:row>22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03529-4A5B-42F1-8162-3015914D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470" y="685799"/>
          <a:ext cx="9988930" cy="36671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438150</xdr:colOff>
      <xdr:row>3</xdr:row>
      <xdr:rowOff>76200</xdr:rowOff>
    </xdr:from>
    <xdr:to>
      <xdr:col>8</xdr:col>
      <xdr:colOff>457200</xdr:colOff>
      <xdr:row>21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5654009-3E45-454F-81ED-E458EC54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8150" y="657225"/>
          <a:ext cx="87344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352425</xdr:colOff>
      <xdr:row>2</xdr:row>
      <xdr:rowOff>73919</xdr:rowOff>
    </xdr:from>
    <xdr:to>
      <xdr:col>8</xdr:col>
      <xdr:colOff>866775</xdr:colOff>
      <xdr:row>19</xdr:row>
      <xdr:rowOff>176391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19C550-D7BD-4A9D-818B-5E2ADDA1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25" y="464444"/>
          <a:ext cx="8372475" cy="33409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266700</xdr:colOff>
      <xdr:row>2</xdr:row>
      <xdr:rowOff>54048</xdr:rowOff>
    </xdr:from>
    <xdr:to>
      <xdr:col>9</xdr:col>
      <xdr:colOff>181315</xdr:colOff>
      <xdr:row>20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2B5C9-F18C-47E2-930B-8BD47DF2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444573"/>
          <a:ext cx="8839540" cy="35273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1</xdr:col>
      <xdr:colOff>180975</xdr:colOff>
      <xdr:row>2</xdr:row>
      <xdr:rowOff>38100</xdr:rowOff>
    </xdr:from>
    <xdr:to>
      <xdr:col>9</xdr:col>
      <xdr:colOff>371475</xdr:colOff>
      <xdr:row>20</xdr:row>
      <xdr:rowOff>90704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94483A8-BDB9-47AB-B376-521B8BDE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0" y="428625"/>
          <a:ext cx="8724900" cy="34816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381000</xdr:colOff>
      <xdr:row>50</xdr:row>
      <xdr:rowOff>66675</xdr:rowOff>
    </xdr:from>
    <xdr:to>
      <xdr:col>6</xdr:col>
      <xdr:colOff>448704</xdr:colOff>
      <xdr:row>66</xdr:row>
      <xdr:rowOff>28995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6E90BCB-8EA9-A95D-C9E1-D1914E6B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9915525"/>
          <a:ext cx="7373379" cy="30103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171450</xdr:rowOff>
    </xdr:from>
    <xdr:to>
      <xdr:col>8</xdr:col>
      <xdr:colOff>923925</xdr:colOff>
      <xdr:row>22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5D8EC1-69E6-5878-54AF-338C1DF01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209551</xdr:colOff>
      <xdr:row>2</xdr:row>
      <xdr:rowOff>76200</xdr:rowOff>
    </xdr:from>
    <xdr:to>
      <xdr:col>8</xdr:col>
      <xdr:colOff>992240</xdr:colOff>
      <xdr:row>20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723AFB4-3258-4CDC-A2BA-B58E138E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1" y="466725"/>
          <a:ext cx="8640814" cy="34480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0" t="s">
        <v>309</v>
      </c>
      <c r="F2" s="70"/>
      <c r="G2" s="70"/>
      <c r="H2" s="70"/>
      <c r="I2" s="70"/>
      <c r="J2" s="70"/>
      <c r="K2" s="70"/>
    </row>
    <row r="3" spans="1:16" x14ac:dyDescent="0.25">
      <c r="E3" s="70"/>
      <c r="F3" s="70"/>
      <c r="G3" s="70"/>
      <c r="H3" s="70"/>
      <c r="I3" s="70"/>
      <c r="J3" s="70"/>
      <c r="K3" s="70"/>
    </row>
    <row r="4" spans="1:16" x14ac:dyDescent="0.25">
      <c r="E4" s="70"/>
      <c r="F4" s="70"/>
      <c r="G4" s="70"/>
      <c r="H4" s="70"/>
      <c r="I4" s="70"/>
      <c r="J4" s="70"/>
      <c r="K4" s="70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71" t="s">
        <v>308</v>
      </c>
      <c r="F10" s="71"/>
      <c r="G10" s="71"/>
      <c r="H10" s="71"/>
      <c r="I10" s="71"/>
      <c r="J10" s="71"/>
      <c r="K10" s="71"/>
    </row>
    <row r="11" spans="1:16" x14ac:dyDescent="0.25">
      <c r="E11" s="71"/>
      <c r="F11" s="71"/>
      <c r="G11" s="71"/>
      <c r="H11" s="71"/>
      <c r="I11" s="71"/>
      <c r="J11" s="71"/>
      <c r="K11" s="71"/>
    </row>
    <row r="12" spans="1:16" x14ac:dyDescent="0.25">
      <c r="E12" s="71"/>
      <c r="F12" s="71"/>
      <c r="G12" s="71"/>
      <c r="H12" s="71"/>
      <c r="I12" s="71"/>
      <c r="J12" s="71"/>
      <c r="K12" s="71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12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72" t="s">
        <v>311</v>
      </c>
      <c r="F18" s="72"/>
      <c r="G18" s="72"/>
      <c r="H18" s="72"/>
      <c r="I18" s="72"/>
      <c r="J18" s="72"/>
      <c r="K18" s="72"/>
    </row>
    <row r="19" spans="1:16" ht="15.75" customHeight="1" x14ac:dyDescent="0.25">
      <c r="E19" s="72"/>
      <c r="F19" s="72"/>
      <c r="G19" s="72"/>
      <c r="H19" s="72"/>
      <c r="I19" s="72"/>
      <c r="J19" s="72"/>
      <c r="K19" s="72"/>
    </row>
    <row r="20" spans="1:16" ht="15.75" customHeight="1" x14ac:dyDescent="0.25">
      <c r="E20" s="72" t="s">
        <v>310</v>
      </c>
      <c r="F20" s="72"/>
      <c r="G20" s="72"/>
      <c r="H20" s="72"/>
      <c r="I20" s="72"/>
      <c r="J20" s="72"/>
      <c r="K20" s="72"/>
    </row>
    <row r="21" spans="1:16" x14ac:dyDescent="0.25">
      <c r="E21" s="72"/>
      <c r="F21" s="72"/>
      <c r="G21" s="72"/>
      <c r="H21" s="72"/>
      <c r="I21" s="72"/>
      <c r="J21" s="72"/>
      <c r="K21" s="72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15</v>
      </c>
    </row>
    <row r="45" spans="2:9" ht="18.75" x14ac:dyDescent="0.3">
      <c r="I45" s="20" t="s">
        <v>16</v>
      </c>
    </row>
    <row r="46" spans="2:9" ht="18.75" x14ac:dyDescent="0.3">
      <c r="I46" s="20" t="s">
        <v>17</v>
      </c>
    </row>
    <row r="47" spans="2:9" ht="18.75" x14ac:dyDescent="0.3">
      <c r="I47" s="20" t="s">
        <v>18</v>
      </c>
    </row>
    <row r="48" spans="2:9" ht="18.75" x14ac:dyDescent="0.3">
      <c r="I48" s="20" t="s">
        <v>19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73" t="s">
        <v>150</v>
      </c>
      <c r="B2" s="73"/>
      <c r="C2" s="73"/>
      <c r="D2" s="73"/>
    </row>
    <row r="23" spans="1:9" ht="15.75" x14ac:dyDescent="0.25">
      <c r="A23" s="73" t="s">
        <v>151</v>
      </c>
      <c r="B23" s="73"/>
      <c r="C23" s="73"/>
      <c r="D23" s="73"/>
      <c r="E23" s="73"/>
    </row>
    <row r="25" spans="1:9" ht="15" customHeight="1" x14ac:dyDescent="0.25">
      <c r="F25" s="74" t="s">
        <v>312</v>
      </c>
      <c r="G25" s="74"/>
      <c r="H25" s="74"/>
    </row>
    <row r="26" spans="1:9" x14ac:dyDescent="0.25">
      <c r="A26" s="49" t="s">
        <v>82</v>
      </c>
      <c r="B26" s="49" t="s">
        <v>83</v>
      </c>
      <c r="C26" s="49" t="s">
        <v>306</v>
      </c>
      <c r="D26" s="49" t="s">
        <v>307</v>
      </c>
      <c r="E26" s="49" t="s">
        <v>313</v>
      </c>
      <c r="F26" s="49" t="s">
        <v>28</v>
      </c>
      <c r="G26" s="49" t="s">
        <v>29</v>
      </c>
      <c r="H26" s="49" t="s">
        <v>84</v>
      </c>
      <c r="I26" s="49" t="s">
        <v>30</v>
      </c>
    </row>
    <row r="27" spans="1:9" ht="22.5" x14ac:dyDescent="0.25">
      <c r="A27" s="56" t="s">
        <v>152</v>
      </c>
      <c r="B27" s="56" t="s">
        <v>153</v>
      </c>
      <c r="C27" s="57">
        <v>11941.916131579996</v>
      </c>
      <c r="D27" s="57">
        <v>11921.925041889999</v>
      </c>
      <c r="E27" s="57">
        <v>11997.698131150002</v>
      </c>
      <c r="F27" s="57">
        <v>75.773089260002138</v>
      </c>
      <c r="G27" s="52">
        <v>6.3557763527080291E-3</v>
      </c>
      <c r="H27" s="52">
        <v>-6.5758857965081468E-3</v>
      </c>
      <c r="I27" s="52">
        <v>0.91993751861873696</v>
      </c>
    </row>
    <row r="28" spans="1:9" ht="22.5" x14ac:dyDescent="0.25">
      <c r="A28" s="56" t="s">
        <v>154</v>
      </c>
      <c r="B28" s="56" t="s">
        <v>88</v>
      </c>
      <c r="C28" s="57">
        <v>0</v>
      </c>
      <c r="D28" s="57">
        <v>0</v>
      </c>
      <c r="E28" s="57">
        <v>5.2030000000000002E-5</v>
      </c>
      <c r="F28" s="57">
        <v>5.2030000000000002E-5</v>
      </c>
      <c r="G28" s="52">
        <v>0</v>
      </c>
      <c r="H28" s="52">
        <v>0</v>
      </c>
      <c r="I28" s="52">
        <v>3.9894610258163746E-9</v>
      </c>
    </row>
    <row r="29" spans="1:9" ht="22.5" x14ac:dyDescent="0.25">
      <c r="A29" s="56" t="s">
        <v>155</v>
      </c>
      <c r="B29" s="56" t="s">
        <v>156</v>
      </c>
      <c r="C29" s="57">
        <v>0.46363245000000003</v>
      </c>
      <c r="D29" s="57">
        <v>0.33077392999999999</v>
      </c>
      <c r="E29" s="57">
        <v>0.36794564999999996</v>
      </c>
      <c r="F29" s="57">
        <v>3.7171719999999971E-2</v>
      </c>
      <c r="G29" s="52">
        <v>0.11237802205270522</v>
      </c>
      <c r="H29" s="52">
        <v>0.11131623946300671</v>
      </c>
      <c r="I29" s="52">
        <v>2.8212662508046751E-5</v>
      </c>
    </row>
    <row r="30" spans="1:9" ht="22.5" x14ac:dyDescent="0.25">
      <c r="A30" s="56" t="s">
        <v>157</v>
      </c>
      <c r="B30" s="56" t="s">
        <v>158</v>
      </c>
      <c r="C30" s="57">
        <v>356.46215312999999</v>
      </c>
      <c r="D30" s="57">
        <v>355.22152257000005</v>
      </c>
      <c r="E30" s="57">
        <v>363.02618305000016</v>
      </c>
      <c r="F30" s="57">
        <v>7.8046604800000789</v>
      </c>
      <c r="G30" s="52">
        <v>2.197124888023104E-2</v>
      </c>
      <c r="H30" s="52">
        <v>4.3146722330092771E-3</v>
      </c>
      <c r="I30" s="52">
        <v>2.783545663326651E-2</v>
      </c>
    </row>
    <row r="31" spans="1:9" ht="22.5" x14ac:dyDescent="0.25">
      <c r="A31" s="56" t="s">
        <v>159</v>
      </c>
      <c r="B31" s="56" t="s">
        <v>160</v>
      </c>
      <c r="C31" s="57">
        <v>687.70825417999993</v>
      </c>
      <c r="D31" s="57">
        <v>660.90171398000007</v>
      </c>
      <c r="E31" s="57">
        <v>659.45576919000018</v>
      </c>
      <c r="F31" s="57">
        <v>-1.4459447899998426</v>
      </c>
      <c r="G31" s="52">
        <v>-2.1878363445182402E-3</v>
      </c>
      <c r="H31" s="52">
        <v>-1.9182878787909405E-2</v>
      </c>
      <c r="I31" s="52">
        <v>5.0564541407519974E-2</v>
      </c>
    </row>
    <row r="32" spans="1:9" ht="22.5" x14ac:dyDescent="0.25">
      <c r="A32" s="56" t="s">
        <v>161</v>
      </c>
      <c r="B32" s="56" t="s">
        <v>162</v>
      </c>
      <c r="C32" s="57">
        <v>0</v>
      </c>
      <c r="D32" s="57">
        <v>0</v>
      </c>
      <c r="E32" s="57">
        <v>0</v>
      </c>
      <c r="F32" s="57">
        <v>0</v>
      </c>
      <c r="G32" s="52">
        <v>0</v>
      </c>
      <c r="H32" s="52">
        <v>0</v>
      </c>
      <c r="I32" s="52">
        <v>0</v>
      </c>
    </row>
    <row r="33" spans="1:9" ht="67.5" x14ac:dyDescent="0.25">
      <c r="A33" s="56" t="s">
        <v>163</v>
      </c>
      <c r="B33" s="56" t="s">
        <v>164</v>
      </c>
      <c r="C33" s="57">
        <v>0.10367999999999999</v>
      </c>
      <c r="D33" s="57">
        <v>0.21535281000000001</v>
      </c>
      <c r="E33" s="57">
        <v>0.38999690000000004</v>
      </c>
      <c r="F33" s="57">
        <v>0.17464409000000003</v>
      </c>
      <c r="G33" s="52">
        <v>0.81096731451983384</v>
      </c>
      <c r="H33" s="52">
        <v>0.81096731451983384</v>
      </c>
      <c r="I33" s="52">
        <v>2.9903467859681069E-5</v>
      </c>
    </row>
    <row r="34" spans="1:9" x14ac:dyDescent="0.25">
      <c r="A34" s="56" t="s">
        <v>165</v>
      </c>
      <c r="B34" s="56" t="s">
        <v>166</v>
      </c>
      <c r="C34" s="57">
        <v>25.012374869999999</v>
      </c>
      <c r="D34" s="57">
        <v>22.155648629999998</v>
      </c>
      <c r="E34" s="57">
        <v>22.809299930000002</v>
      </c>
      <c r="F34" s="57">
        <v>0.65365130000000449</v>
      </c>
      <c r="G34" s="52">
        <v>2.9502693011430218E-2</v>
      </c>
      <c r="H34" s="52">
        <v>-6.5293303940612609E-3</v>
      </c>
      <c r="I34" s="52">
        <v>1.7489297154889712E-3</v>
      </c>
    </row>
    <row r="35" spans="1:9" x14ac:dyDescent="0.25">
      <c r="A35" s="58" t="s">
        <v>167</v>
      </c>
      <c r="B35" s="58" t="s">
        <v>168</v>
      </c>
      <c r="C35" s="59">
        <v>13011.666226210004</v>
      </c>
      <c r="D35" s="59">
        <v>12960.750053810001</v>
      </c>
      <c r="E35" s="59">
        <v>13041.861961630007</v>
      </c>
      <c r="F35" s="59">
        <v>81.111907820005413</v>
      </c>
      <c r="G35" s="55">
        <v>6.2582726681131694E-3</v>
      </c>
      <c r="H35" s="55">
        <v>-6.9035893083748837E-3</v>
      </c>
    </row>
    <row r="38" spans="1:9" x14ac:dyDescent="0.25">
      <c r="A38" s="3" t="s">
        <v>169</v>
      </c>
    </row>
    <row r="39" spans="1:9" x14ac:dyDescent="0.25">
      <c r="A39" s="3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37" t="s">
        <v>6</v>
      </c>
      <c r="C100" s="31">
        <f>I27</f>
        <v>0.91993751861873696</v>
      </c>
    </row>
    <row r="101" spans="2:3" x14ac:dyDescent="0.25">
      <c r="B101" s="27" t="s">
        <v>171</v>
      </c>
      <c r="C101" s="28">
        <f>I30</f>
        <v>2.783545663326651E-2</v>
      </c>
    </row>
    <row r="102" spans="2:3" x14ac:dyDescent="0.25">
      <c r="B102" s="27" t="s">
        <v>172</v>
      </c>
      <c r="C102" s="29">
        <f>I31</f>
        <v>5.0564541407519974E-2</v>
      </c>
    </row>
    <row r="103" spans="2:3" x14ac:dyDescent="0.25">
      <c r="B103" s="32" t="s">
        <v>173</v>
      </c>
      <c r="C103" s="31">
        <f>+I28+I29+I32+I33</f>
        <v>5.8120119828753635E-5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174</v>
      </c>
      <c r="B2" s="43"/>
      <c r="C2" s="33"/>
    </row>
    <row r="4" spans="1:3" x14ac:dyDescent="0.25">
      <c r="B4"/>
    </row>
    <row r="22" spans="1:9" ht="15.75" x14ac:dyDescent="0.25">
      <c r="A22" s="34" t="s">
        <v>175</v>
      </c>
      <c r="B22" s="33"/>
      <c r="C22" s="33"/>
      <c r="D22" s="1"/>
    </row>
    <row r="23" spans="1:9" x14ac:dyDescent="0.25">
      <c r="A23" s="2" t="s">
        <v>24</v>
      </c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32</v>
      </c>
      <c r="C26" s="50" t="s">
        <v>31</v>
      </c>
      <c r="D26" s="51">
        <v>1329.64985256</v>
      </c>
      <c r="E26" s="51">
        <v>1326.2441237500002</v>
      </c>
      <c r="F26" s="51">
        <v>1335.2409667899999</v>
      </c>
      <c r="G26" s="51">
        <v>8.9968430399997228</v>
      </c>
      <c r="H26" s="52">
        <v>6.783700586405499E-3</v>
      </c>
      <c r="I26" s="52">
        <v>0.11129142875526027</v>
      </c>
    </row>
    <row r="27" spans="1:9" x14ac:dyDescent="0.25">
      <c r="A27" s="56">
        <v>2</v>
      </c>
      <c r="B27" s="50" t="s">
        <v>34</v>
      </c>
      <c r="C27" s="50" t="s">
        <v>31</v>
      </c>
      <c r="D27" s="51">
        <v>886.91519675999984</v>
      </c>
      <c r="E27" s="51">
        <v>909.23513335999985</v>
      </c>
      <c r="F27" s="51">
        <v>923.2058704399999</v>
      </c>
      <c r="G27" s="51">
        <v>13.970737080000044</v>
      </c>
      <c r="H27" s="52">
        <v>1.5365373122321386E-2</v>
      </c>
      <c r="I27" s="52">
        <v>7.6948582998854695E-2</v>
      </c>
    </row>
    <row r="28" spans="1:9" x14ac:dyDescent="0.25">
      <c r="A28" s="56">
        <v>3</v>
      </c>
      <c r="B28" s="50" t="s">
        <v>33</v>
      </c>
      <c r="C28" s="50" t="s">
        <v>31</v>
      </c>
      <c r="D28" s="51">
        <v>975.6848355599999</v>
      </c>
      <c r="E28" s="51">
        <v>907.70257189000006</v>
      </c>
      <c r="F28" s="51">
        <v>895.03709241000001</v>
      </c>
      <c r="G28" s="51">
        <v>-12.665479480000139</v>
      </c>
      <c r="H28" s="52">
        <v>-1.3953336557842214E-2</v>
      </c>
      <c r="I28" s="52">
        <v>7.460073445973664E-2</v>
      </c>
    </row>
    <row r="29" spans="1:9" x14ac:dyDescent="0.25">
      <c r="A29" s="56">
        <v>4</v>
      </c>
      <c r="B29" s="50" t="s">
        <v>35</v>
      </c>
      <c r="C29" s="50" t="s">
        <v>31</v>
      </c>
      <c r="D29" s="51">
        <v>838.68475210999998</v>
      </c>
      <c r="E29" s="51">
        <v>830.54126276</v>
      </c>
      <c r="F29" s="51">
        <v>848.71113083</v>
      </c>
      <c r="G29" s="51">
        <v>18.169868070000053</v>
      </c>
      <c r="H29" s="52">
        <v>2.1877140708962663E-2</v>
      </c>
      <c r="I29" s="52">
        <v>7.073949698954872E-2</v>
      </c>
    </row>
    <row r="30" spans="1:9" x14ac:dyDescent="0.25">
      <c r="A30" s="56">
        <v>5</v>
      </c>
      <c r="B30" s="50" t="s">
        <v>36</v>
      </c>
      <c r="C30" s="50" t="s">
        <v>31</v>
      </c>
      <c r="D30" s="51">
        <v>563.53256538000005</v>
      </c>
      <c r="E30" s="51">
        <v>564.70409410000002</v>
      </c>
      <c r="F30" s="51">
        <v>563.73153245000003</v>
      </c>
      <c r="G30" s="51">
        <v>-0.97256164999997619</v>
      </c>
      <c r="H30" s="52">
        <v>-1.7222500423872457E-3</v>
      </c>
      <c r="I30" s="52">
        <v>4.6986640794567588E-2</v>
      </c>
    </row>
    <row r="31" spans="1:9" x14ac:dyDescent="0.25">
      <c r="A31" s="56">
        <v>6</v>
      </c>
      <c r="B31" s="50" t="s">
        <v>37</v>
      </c>
      <c r="C31" s="50" t="s">
        <v>31</v>
      </c>
      <c r="D31" s="51">
        <v>527.92045613999994</v>
      </c>
      <c r="E31" s="51">
        <v>528.65124675000004</v>
      </c>
      <c r="F31" s="51">
        <v>535.41022465000003</v>
      </c>
      <c r="G31" s="51">
        <v>6.7589779000000361</v>
      </c>
      <c r="H31" s="52">
        <v>1.2785324808278315E-2</v>
      </c>
      <c r="I31" s="52">
        <v>4.4626079002596131E-2</v>
      </c>
    </row>
    <row r="32" spans="1:9" x14ac:dyDescent="0.25">
      <c r="A32" s="56">
        <v>7</v>
      </c>
      <c r="B32" s="50" t="s">
        <v>38</v>
      </c>
      <c r="C32" s="50" t="s">
        <v>31</v>
      </c>
      <c r="D32" s="51">
        <v>513.69994916000007</v>
      </c>
      <c r="E32" s="51">
        <v>520.07806673000005</v>
      </c>
      <c r="F32" s="51">
        <v>513.28764936000005</v>
      </c>
      <c r="G32" s="51">
        <v>-6.7904173700000046</v>
      </c>
      <c r="H32" s="52">
        <v>-1.3056534786584778E-2</v>
      </c>
      <c r="I32" s="52">
        <v>4.2782177360116691E-2</v>
      </c>
    </row>
    <row r="33" spans="1:9" x14ac:dyDescent="0.25">
      <c r="A33" s="56">
        <v>8</v>
      </c>
      <c r="B33" s="50" t="s">
        <v>39</v>
      </c>
      <c r="C33" s="50" t="s">
        <v>31</v>
      </c>
      <c r="D33" s="51">
        <v>485.78100819999997</v>
      </c>
      <c r="E33" s="51">
        <v>492.03021572000011</v>
      </c>
      <c r="F33" s="51">
        <v>496.64525740999994</v>
      </c>
      <c r="G33" s="51">
        <v>4.6150416899998783</v>
      </c>
      <c r="H33" s="52">
        <v>9.3795899978349351E-3</v>
      </c>
      <c r="I33" s="52">
        <v>4.1395045281273093E-2</v>
      </c>
    </row>
    <row r="34" spans="1:9" x14ac:dyDescent="0.25">
      <c r="A34" s="56">
        <v>9</v>
      </c>
      <c r="B34" s="50" t="s">
        <v>41</v>
      </c>
      <c r="C34" s="50" t="s">
        <v>31</v>
      </c>
      <c r="D34" s="51">
        <v>409.64131526</v>
      </c>
      <c r="E34" s="51">
        <v>418.76293283999991</v>
      </c>
      <c r="F34" s="51">
        <v>422.94636563</v>
      </c>
      <c r="G34" s="51">
        <v>4.1834327900000812</v>
      </c>
      <c r="H34" s="52">
        <v>9.9899787252623867E-3</v>
      </c>
      <c r="I34" s="52">
        <v>3.5252292648694915E-2</v>
      </c>
    </row>
    <row r="35" spans="1:9" x14ac:dyDescent="0.25">
      <c r="A35" s="56">
        <v>10</v>
      </c>
      <c r="B35" s="50" t="s">
        <v>42</v>
      </c>
      <c r="C35" s="50" t="s">
        <v>31</v>
      </c>
      <c r="D35" s="51">
        <v>389.03385197999995</v>
      </c>
      <c r="E35" s="51">
        <v>391.77197376000004</v>
      </c>
      <c r="F35" s="51">
        <v>394.79960087000001</v>
      </c>
      <c r="G35" s="51">
        <v>3.0276271099999548</v>
      </c>
      <c r="H35" s="52">
        <v>7.7280339401069112E-3</v>
      </c>
      <c r="I35" s="52">
        <v>3.2906278900697569E-2</v>
      </c>
    </row>
    <row r="36" spans="1:9" x14ac:dyDescent="0.25">
      <c r="A36" s="56">
        <v>11</v>
      </c>
      <c r="B36" s="50" t="s">
        <v>44</v>
      </c>
      <c r="C36" s="50" t="s">
        <v>31</v>
      </c>
      <c r="D36" s="51">
        <v>388.18859613000001</v>
      </c>
      <c r="E36" s="51">
        <v>389.82703377000001</v>
      </c>
      <c r="F36" s="51">
        <v>392.05134863000001</v>
      </c>
      <c r="G36" s="51">
        <v>2.2243148599999545</v>
      </c>
      <c r="H36" s="52">
        <v>5.7059020214393647E-3</v>
      </c>
      <c r="I36" s="52">
        <v>3.2677213940906273E-2</v>
      </c>
    </row>
    <row r="37" spans="1:9" x14ac:dyDescent="0.25">
      <c r="A37" s="56">
        <v>12</v>
      </c>
      <c r="B37" s="50" t="s">
        <v>40</v>
      </c>
      <c r="C37" s="50" t="s">
        <v>31</v>
      </c>
      <c r="D37" s="51">
        <v>381.74451873999993</v>
      </c>
      <c r="E37" s="51">
        <v>382.55900102999999</v>
      </c>
      <c r="F37" s="51">
        <v>392.02449100999996</v>
      </c>
      <c r="G37" s="51">
        <v>9.4654899800000187</v>
      </c>
      <c r="H37" s="52">
        <v>2.474256246622137E-2</v>
      </c>
      <c r="I37" s="52">
        <v>3.2674975376499465E-2</v>
      </c>
    </row>
    <row r="38" spans="1:9" x14ac:dyDescent="0.25">
      <c r="A38" s="56">
        <v>13</v>
      </c>
      <c r="B38" s="50" t="s">
        <v>43</v>
      </c>
      <c r="C38" s="50" t="s">
        <v>31</v>
      </c>
      <c r="D38" s="51">
        <v>387.77354010000005</v>
      </c>
      <c r="E38" s="51">
        <v>384.19356452</v>
      </c>
      <c r="F38" s="51">
        <v>388.26206876000003</v>
      </c>
      <c r="G38" s="51">
        <v>4.0685042400000695</v>
      </c>
      <c r="H38" s="52">
        <v>1.0589725117033487E-2</v>
      </c>
      <c r="I38" s="52">
        <v>3.2361380034387009E-2</v>
      </c>
    </row>
    <row r="39" spans="1:9" x14ac:dyDescent="0.25">
      <c r="A39" s="56">
        <v>14</v>
      </c>
      <c r="B39" s="50" t="s">
        <v>46</v>
      </c>
      <c r="C39" s="50" t="s">
        <v>31</v>
      </c>
      <c r="D39" s="51">
        <v>327.17072371000006</v>
      </c>
      <c r="E39" s="51">
        <v>325.57464089999996</v>
      </c>
      <c r="F39" s="51">
        <v>329.57571821000005</v>
      </c>
      <c r="G39" s="51">
        <v>4.0010773100000616</v>
      </c>
      <c r="H39" s="52">
        <v>1.2289278117422512E-2</v>
      </c>
      <c r="I39" s="52">
        <v>2.7469912528830191E-2</v>
      </c>
    </row>
    <row r="40" spans="1:9" x14ac:dyDescent="0.25">
      <c r="A40" s="56">
        <v>15</v>
      </c>
      <c r="B40" s="50" t="s">
        <v>45</v>
      </c>
      <c r="C40" s="50" t="s">
        <v>31</v>
      </c>
      <c r="D40" s="51">
        <v>318.04457321999996</v>
      </c>
      <c r="E40" s="51">
        <v>319.29290674000003</v>
      </c>
      <c r="F40" s="51">
        <v>319.83301062999999</v>
      </c>
      <c r="G40" s="51">
        <v>0.54010388999998571</v>
      </c>
      <c r="H40" s="52">
        <v>1.691562445011633E-3</v>
      </c>
      <c r="I40" s="52">
        <v>2.6657864461484278E-2</v>
      </c>
    </row>
    <row r="41" spans="1:9" x14ac:dyDescent="0.25">
      <c r="A41" s="56">
        <v>16</v>
      </c>
      <c r="B41" s="50" t="s">
        <v>47</v>
      </c>
      <c r="C41" s="50" t="s">
        <v>31</v>
      </c>
      <c r="D41" s="51">
        <v>309.42029391999995</v>
      </c>
      <c r="E41" s="51">
        <v>313.70837041000004</v>
      </c>
      <c r="F41" s="51">
        <v>315.12363169000002</v>
      </c>
      <c r="G41" s="51">
        <v>1.4152612799999713</v>
      </c>
      <c r="H41" s="52">
        <v>4.5113915135585984E-3</v>
      </c>
      <c r="I41" s="52">
        <v>2.6265340921675179E-2</v>
      </c>
    </row>
    <row r="42" spans="1:9" x14ac:dyDescent="0.25">
      <c r="A42" s="56">
        <v>17</v>
      </c>
      <c r="B42" s="50" t="s">
        <v>48</v>
      </c>
      <c r="C42" s="50" t="s">
        <v>31</v>
      </c>
      <c r="D42" s="51">
        <v>282.86735680999999</v>
      </c>
      <c r="E42" s="51">
        <v>283.29587676</v>
      </c>
      <c r="F42" s="51">
        <v>283.34918049999999</v>
      </c>
      <c r="G42" s="51">
        <v>5.3303740000009536E-2</v>
      </c>
      <c r="H42" s="52">
        <v>1.8815572118321689E-4</v>
      </c>
      <c r="I42" s="52">
        <v>2.3616961970757671E-2</v>
      </c>
    </row>
    <row r="43" spans="1:9" x14ac:dyDescent="0.25">
      <c r="A43" s="56">
        <v>18</v>
      </c>
      <c r="B43" s="50" t="s">
        <v>50</v>
      </c>
      <c r="C43" s="50" t="s">
        <v>31</v>
      </c>
      <c r="D43" s="51">
        <v>258.46091199</v>
      </c>
      <c r="E43" s="51">
        <v>262.62854025000001</v>
      </c>
      <c r="F43" s="51">
        <v>264.71025502999998</v>
      </c>
      <c r="G43" s="51">
        <v>2.0817147800000013</v>
      </c>
      <c r="H43" s="52">
        <v>7.9264606124619438E-3</v>
      </c>
      <c r="I43" s="52">
        <v>2.2063420177469241E-2</v>
      </c>
    </row>
    <row r="44" spans="1:9" x14ac:dyDescent="0.25">
      <c r="A44" s="56">
        <v>19</v>
      </c>
      <c r="B44" s="50" t="s">
        <v>49</v>
      </c>
      <c r="C44" s="50" t="s">
        <v>31</v>
      </c>
      <c r="D44" s="51">
        <v>249.03361181</v>
      </c>
      <c r="E44" s="51">
        <v>249.65172591999999</v>
      </c>
      <c r="F44" s="51">
        <v>251.10908656999999</v>
      </c>
      <c r="G44" s="51">
        <v>1.457360650000006</v>
      </c>
      <c r="H44" s="52">
        <v>5.8375749041166738E-3</v>
      </c>
      <c r="I44" s="52">
        <v>2.0929772013352922E-2</v>
      </c>
    </row>
    <row r="45" spans="1:9" x14ac:dyDescent="0.25">
      <c r="A45" s="56">
        <v>20</v>
      </c>
      <c r="B45" s="50" t="s">
        <v>52</v>
      </c>
      <c r="C45" s="50" t="s">
        <v>31</v>
      </c>
      <c r="D45" s="51">
        <v>214.83041460999999</v>
      </c>
      <c r="E45" s="51">
        <v>216.66448944000001</v>
      </c>
      <c r="F45" s="51">
        <v>218.10794887</v>
      </c>
      <c r="G45" s="51">
        <v>1.4434594300000072</v>
      </c>
      <c r="H45" s="52">
        <v>6.6621873927325704E-3</v>
      </c>
      <c r="I45" s="52">
        <v>1.8179149574010321E-2</v>
      </c>
    </row>
    <row r="46" spans="1:9" x14ac:dyDescent="0.25">
      <c r="A46" s="56">
        <v>21</v>
      </c>
      <c r="B46" s="50" t="s">
        <v>51</v>
      </c>
      <c r="C46" s="50" t="s">
        <v>31</v>
      </c>
      <c r="D46" s="51">
        <v>212.75415919</v>
      </c>
      <c r="E46" s="51">
        <v>214.75034342000001</v>
      </c>
      <c r="F46" s="51">
        <v>217.45363269999999</v>
      </c>
      <c r="G46" s="51">
        <v>2.7032892799999715</v>
      </c>
      <c r="H46" s="52">
        <v>1.2588055678742213E-2</v>
      </c>
      <c r="I46" s="52">
        <v>1.8124612765128525E-2</v>
      </c>
    </row>
    <row r="47" spans="1:9" x14ac:dyDescent="0.25">
      <c r="A47" s="56">
        <v>22</v>
      </c>
      <c r="B47" s="50" t="s">
        <v>314</v>
      </c>
      <c r="C47" s="50" t="s">
        <v>31</v>
      </c>
      <c r="D47" s="51">
        <v>180.68236906999999</v>
      </c>
      <c r="E47" s="51">
        <v>181.62895578000001</v>
      </c>
      <c r="F47" s="51">
        <v>182.26952172</v>
      </c>
      <c r="G47" s="51">
        <v>0.64056593999999767</v>
      </c>
      <c r="H47" s="52">
        <v>3.5267831456119248E-3</v>
      </c>
      <c r="I47" s="52">
        <v>1.5192040983825712E-2</v>
      </c>
    </row>
    <row r="48" spans="1:9" x14ac:dyDescent="0.25">
      <c r="A48" s="56">
        <v>23</v>
      </c>
      <c r="B48" s="50" t="s">
        <v>53</v>
      </c>
      <c r="C48" s="50" t="s">
        <v>31</v>
      </c>
      <c r="D48" s="51">
        <v>157.0940143</v>
      </c>
      <c r="E48" s="51">
        <v>157.0940143</v>
      </c>
      <c r="F48" s="51">
        <v>154.17030681</v>
      </c>
      <c r="G48" s="51">
        <v>-2.9237074900000097</v>
      </c>
      <c r="H48" s="52">
        <v>-1.8611195996409199E-2</v>
      </c>
      <c r="I48" s="52">
        <v>1.2849990483568073E-2</v>
      </c>
    </row>
    <row r="49" spans="1:9" x14ac:dyDescent="0.25">
      <c r="A49" s="56">
        <v>24</v>
      </c>
      <c r="B49" s="50" t="s">
        <v>54</v>
      </c>
      <c r="C49" s="50" t="s">
        <v>31</v>
      </c>
      <c r="D49" s="51">
        <v>149.34354966999999</v>
      </c>
      <c r="E49" s="51">
        <v>146.57298980000002</v>
      </c>
      <c r="F49" s="51">
        <v>147.79069930999998</v>
      </c>
      <c r="G49" s="51">
        <v>1.2177095099999606</v>
      </c>
      <c r="H49" s="52">
        <v>8.3078711272897877E-3</v>
      </c>
      <c r="I49" s="52">
        <v>1.2318254526365044E-2</v>
      </c>
    </row>
    <row r="50" spans="1:9" x14ac:dyDescent="0.25">
      <c r="A50" s="56">
        <v>25</v>
      </c>
      <c r="B50" s="50" t="s">
        <v>55</v>
      </c>
      <c r="C50" s="50" t="s">
        <v>31</v>
      </c>
      <c r="D50" s="51">
        <v>131.52514186000002</v>
      </c>
      <c r="E50" s="51">
        <v>130.55009382</v>
      </c>
      <c r="F50" s="51">
        <v>130.52259366000001</v>
      </c>
      <c r="G50" s="51">
        <v>-2.7500159999981521E-2</v>
      </c>
      <c r="H50" s="52">
        <v>-2.1064833578670746E-4</v>
      </c>
      <c r="I50" s="52">
        <v>1.087896963511026E-2</v>
      </c>
    </row>
    <row r="51" spans="1:9" x14ac:dyDescent="0.25">
      <c r="A51" s="56">
        <v>26</v>
      </c>
      <c r="B51" s="50" t="s">
        <v>56</v>
      </c>
      <c r="C51" s="50" t="s">
        <v>31</v>
      </c>
      <c r="D51" s="51">
        <v>105.77642271000001</v>
      </c>
      <c r="E51" s="51">
        <v>107.70014046999997</v>
      </c>
      <c r="F51" s="51">
        <v>108.62333203</v>
      </c>
      <c r="G51" s="51">
        <v>0.92319156000003222</v>
      </c>
      <c r="H51" s="52">
        <v>8.5718695999025974E-3</v>
      </c>
      <c r="I51" s="52">
        <v>9.053681034695964E-3</v>
      </c>
    </row>
    <row r="52" spans="1:9" x14ac:dyDescent="0.25">
      <c r="A52" s="56">
        <v>27</v>
      </c>
      <c r="B52" s="50" t="s">
        <v>57</v>
      </c>
      <c r="C52" s="50" t="s">
        <v>31</v>
      </c>
      <c r="D52" s="51">
        <v>103.87591510999999</v>
      </c>
      <c r="E52" s="51">
        <v>102.56880077999999</v>
      </c>
      <c r="F52" s="51">
        <v>103.68948596999999</v>
      </c>
      <c r="G52" s="51">
        <v>1.1206851900000125</v>
      </c>
      <c r="H52" s="52">
        <v>1.0926180100357927E-2</v>
      </c>
      <c r="I52" s="52">
        <v>8.6424483127132291E-3</v>
      </c>
    </row>
    <row r="53" spans="1:9" x14ac:dyDescent="0.25">
      <c r="A53" s="56">
        <v>28</v>
      </c>
      <c r="B53" s="50" t="s">
        <v>60</v>
      </c>
      <c r="C53" s="50" t="s">
        <v>31</v>
      </c>
      <c r="D53" s="51">
        <v>94.346398809999982</v>
      </c>
      <c r="E53" s="51">
        <v>93.902634570000004</v>
      </c>
      <c r="F53" s="51">
        <v>94.071161340000003</v>
      </c>
      <c r="G53" s="51">
        <v>0.16852676999999583</v>
      </c>
      <c r="H53" s="52">
        <v>1.7946969301949353E-3</v>
      </c>
      <c r="I53" s="52">
        <v>7.8407674798684976E-3</v>
      </c>
    </row>
    <row r="54" spans="1:9" x14ac:dyDescent="0.25">
      <c r="A54" s="56">
        <v>29</v>
      </c>
      <c r="B54" s="50" t="s">
        <v>58</v>
      </c>
      <c r="C54" s="50" t="s">
        <v>31</v>
      </c>
      <c r="D54" s="51">
        <v>86.307282520000001</v>
      </c>
      <c r="E54" s="51">
        <v>86.747818670000001</v>
      </c>
      <c r="F54" s="51">
        <v>87.461986960000004</v>
      </c>
      <c r="G54" s="51">
        <v>0.71416829000000659</v>
      </c>
      <c r="H54" s="52">
        <v>8.2326945040173943E-3</v>
      </c>
      <c r="I54" s="52">
        <v>7.2898972789555089E-3</v>
      </c>
    </row>
    <row r="55" spans="1:9" x14ac:dyDescent="0.25">
      <c r="A55" s="56">
        <v>30</v>
      </c>
      <c r="B55" s="50" t="s">
        <v>59</v>
      </c>
      <c r="C55" s="50" t="s">
        <v>31</v>
      </c>
      <c r="D55" s="51">
        <v>80.5499425</v>
      </c>
      <c r="E55" s="51">
        <v>79.527204870000006</v>
      </c>
      <c r="F55" s="51">
        <v>82.265197289999989</v>
      </c>
      <c r="G55" s="51">
        <v>2.737992419999987</v>
      </c>
      <c r="H55" s="52">
        <v>3.4428374849533254E-2</v>
      </c>
      <c r="I55" s="52">
        <v>6.8567483854600625E-3</v>
      </c>
    </row>
    <row r="56" spans="1:9" x14ac:dyDescent="0.25">
      <c r="A56" s="56">
        <v>31</v>
      </c>
      <c r="B56" s="50" t="s">
        <v>62</v>
      </c>
      <c r="C56" s="50" t="s">
        <v>31</v>
      </c>
      <c r="D56" s="51">
        <v>73.047833060000002</v>
      </c>
      <c r="E56" s="51">
        <v>73.361704110000005</v>
      </c>
      <c r="F56" s="51">
        <v>73.229608129999988</v>
      </c>
      <c r="G56" s="51">
        <v>-0.13209598000000417</v>
      </c>
      <c r="H56" s="52">
        <v>-1.8006122077253936E-3</v>
      </c>
      <c r="I56" s="52">
        <v>6.1036381587124319E-3</v>
      </c>
    </row>
    <row r="57" spans="1:9" x14ac:dyDescent="0.25">
      <c r="A57" s="56">
        <v>32</v>
      </c>
      <c r="B57" s="50" t="s">
        <v>61</v>
      </c>
      <c r="C57" s="50" t="s">
        <v>31</v>
      </c>
      <c r="D57" s="51">
        <v>63.9545417</v>
      </c>
      <c r="E57" s="51">
        <v>64.611077640000005</v>
      </c>
      <c r="F57" s="51">
        <v>64.681947539999996</v>
      </c>
      <c r="G57" s="51">
        <v>7.0869899999998515E-2</v>
      </c>
      <c r="H57" s="52">
        <v>1.0968691838707815E-3</v>
      </c>
      <c r="I57" s="52">
        <v>5.3911964472638475E-3</v>
      </c>
    </row>
    <row r="58" spans="1:9" x14ac:dyDescent="0.25">
      <c r="A58" s="56">
        <v>33</v>
      </c>
      <c r="B58" s="50" t="s">
        <v>64</v>
      </c>
      <c r="C58" s="50" t="s">
        <v>63</v>
      </c>
      <c r="D58" s="51">
        <v>60.920201210000002</v>
      </c>
      <c r="E58" s="51">
        <v>61.022356769999995</v>
      </c>
      <c r="F58" s="51">
        <v>61.018367059999996</v>
      </c>
      <c r="G58" s="51">
        <v>-3.9897100000008939E-3</v>
      </c>
      <c r="H58" s="52">
        <v>-6.5381119497540081E-5</v>
      </c>
      <c r="I58" s="52">
        <v>5.085839499626689E-3</v>
      </c>
    </row>
    <row r="59" spans="1:9" x14ac:dyDescent="0.25">
      <c r="A59" s="56">
        <v>34</v>
      </c>
      <c r="B59" s="50" t="s">
        <v>65</v>
      </c>
      <c r="C59" s="50" t="s">
        <v>63</v>
      </c>
      <c r="D59" s="51">
        <v>51.507912859999998</v>
      </c>
      <c r="E59" s="51">
        <v>52.424565689999994</v>
      </c>
      <c r="F59" s="51">
        <v>53.246973849999996</v>
      </c>
      <c r="G59" s="51">
        <v>0.82240815999999639</v>
      </c>
      <c r="H59" s="52">
        <v>1.5687457762895134E-2</v>
      </c>
      <c r="I59" s="52">
        <v>4.4380991476817696E-3</v>
      </c>
    </row>
    <row r="60" spans="1:9" x14ac:dyDescent="0.25">
      <c r="A60" s="56">
        <v>35</v>
      </c>
      <c r="B60" s="50" t="s">
        <v>305</v>
      </c>
      <c r="C60" s="50" t="s">
        <v>63</v>
      </c>
      <c r="D60" s="51">
        <v>38.998642170000004</v>
      </c>
      <c r="E60" s="51">
        <v>38.920975609999999</v>
      </c>
      <c r="F60" s="51">
        <v>39.497977640000002</v>
      </c>
      <c r="G60" s="51">
        <v>0.57700203000000116</v>
      </c>
      <c r="H60" s="52">
        <v>1.4824963171060685E-2</v>
      </c>
      <c r="I60" s="52">
        <v>3.2921296408892093E-3</v>
      </c>
    </row>
    <row r="61" spans="1:9" x14ac:dyDescent="0.25">
      <c r="A61" s="56">
        <v>36</v>
      </c>
      <c r="B61" s="50" t="s">
        <v>66</v>
      </c>
      <c r="C61" s="50" t="s">
        <v>63</v>
      </c>
      <c r="D61" s="51">
        <v>37.254534540000002</v>
      </c>
      <c r="E61" s="51">
        <v>38.678352840000002</v>
      </c>
      <c r="F61" s="51">
        <v>39.146645290000002</v>
      </c>
      <c r="G61" s="51">
        <v>0.46829244999999553</v>
      </c>
      <c r="H61" s="52">
        <v>1.2107352449499903E-2</v>
      </c>
      <c r="I61" s="52">
        <v>3.2628463278603689E-3</v>
      </c>
    </row>
    <row r="62" spans="1:9" x14ac:dyDescent="0.25">
      <c r="A62" s="56">
        <v>37</v>
      </c>
      <c r="B62" s="50" t="s">
        <v>69</v>
      </c>
      <c r="C62" s="50" t="s">
        <v>63</v>
      </c>
      <c r="D62" s="51">
        <v>37.668808599999998</v>
      </c>
      <c r="E62" s="51">
        <v>38.263187850000001</v>
      </c>
      <c r="F62" s="51">
        <v>38.922349480000001</v>
      </c>
      <c r="G62" s="51">
        <v>0.65916163000000272</v>
      </c>
      <c r="H62" s="52">
        <v>1.7227044243779667E-2</v>
      </c>
      <c r="I62" s="52">
        <v>3.2441514242590149E-3</v>
      </c>
    </row>
    <row r="63" spans="1:9" x14ac:dyDescent="0.25">
      <c r="A63" s="56">
        <v>38</v>
      </c>
      <c r="B63" s="50" t="s">
        <v>70</v>
      </c>
      <c r="C63" s="50" t="s">
        <v>63</v>
      </c>
      <c r="D63" s="51">
        <v>40.187126630000002</v>
      </c>
      <c r="E63" s="51">
        <v>38.936142890000006</v>
      </c>
      <c r="F63" s="51">
        <v>38.73587878</v>
      </c>
      <c r="G63" s="51">
        <v>-0.20026411000000685</v>
      </c>
      <c r="H63" s="52">
        <v>-5.1433987841523155E-3</v>
      </c>
      <c r="I63" s="52">
        <v>3.2286092179156277E-3</v>
      </c>
    </row>
    <row r="64" spans="1:9" x14ac:dyDescent="0.25">
      <c r="A64" s="56">
        <v>39</v>
      </c>
      <c r="B64" s="50" t="s">
        <v>67</v>
      </c>
      <c r="C64" s="50" t="s">
        <v>63</v>
      </c>
      <c r="D64" s="51">
        <v>39.062366019999999</v>
      </c>
      <c r="E64" s="51">
        <v>38.990964379999994</v>
      </c>
      <c r="F64" s="51">
        <v>38.481114090000005</v>
      </c>
      <c r="G64" s="51">
        <v>-0.5098502899999916</v>
      </c>
      <c r="H64" s="52">
        <v>-1.3076113866563249E-2</v>
      </c>
      <c r="I64" s="52">
        <v>3.2073747538363439E-3</v>
      </c>
    </row>
    <row r="65" spans="1:9" x14ac:dyDescent="0.25">
      <c r="A65" s="56">
        <v>40</v>
      </c>
      <c r="B65" s="50" t="s">
        <v>71</v>
      </c>
      <c r="C65" s="50" t="s">
        <v>63</v>
      </c>
      <c r="D65" s="51">
        <v>32.113038029999998</v>
      </c>
      <c r="E65" s="51">
        <v>32.921516250000003</v>
      </c>
      <c r="F65" s="51">
        <v>33.389745079999997</v>
      </c>
      <c r="G65" s="51">
        <v>0.46822882999999821</v>
      </c>
      <c r="H65" s="52">
        <v>1.4222577916653465E-2</v>
      </c>
      <c r="I65" s="52">
        <v>2.783012600834584E-3</v>
      </c>
    </row>
    <row r="66" spans="1:9" x14ac:dyDescent="0.25">
      <c r="A66" s="56">
        <v>41</v>
      </c>
      <c r="B66" s="50" t="s">
        <v>68</v>
      </c>
      <c r="C66" s="50" t="s">
        <v>63</v>
      </c>
      <c r="D66" s="51">
        <v>30.166660840000002</v>
      </c>
      <c r="E66" s="51">
        <v>29.086402970000002</v>
      </c>
      <c r="F66" s="51">
        <v>29.298271620000001</v>
      </c>
      <c r="G66" s="51">
        <v>0.21186864999999852</v>
      </c>
      <c r="H66" s="52">
        <v>7.2841131376238542E-3</v>
      </c>
      <c r="I66" s="52">
        <v>2.4419910635967721E-3</v>
      </c>
    </row>
    <row r="67" spans="1:9" x14ac:dyDescent="0.25">
      <c r="A67" s="56">
        <v>42</v>
      </c>
      <c r="B67" s="50" t="s">
        <v>72</v>
      </c>
      <c r="C67" s="50" t="s">
        <v>63</v>
      </c>
      <c r="D67" s="51">
        <v>28.228994510000007</v>
      </c>
      <c r="E67" s="51">
        <v>28.664844010000007</v>
      </c>
      <c r="F67" s="51">
        <v>28.870179870000005</v>
      </c>
      <c r="G67" s="51">
        <v>0.2053358599999994</v>
      </c>
      <c r="H67" s="52">
        <v>7.1633342894999192E-3</v>
      </c>
      <c r="I67" s="52">
        <v>2.4063099066514637E-3</v>
      </c>
    </row>
    <row r="68" spans="1:9" x14ac:dyDescent="0.25">
      <c r="A68" s="56">
        <v>43</v>
      </c>
      <c r="B68" s="50" t="s">
        <v>73</v>
      </c>
      <c r="C68" s="50" t="s">
        <v>63</v>
      </c>
      <c r="D68" s="51">
        <v>23.112358679999996</v>
      </c>
      <c r="E68" s="51">
        <v>22.944133669999999</v>
      </c>
      <c r="F68" s="51">
        <v>22.699240950000004</v>
      </c>
      <c r="G68" s="51">
        <v>-0.2448927199999951</v>
      </c>
      <c r="H68" s="52">
        <v>-1.0673435027978335E-2</v>
      </c>
      <c r="I68" s="52">
        <v>1.891966334030796E-3</v>
      </c>
    </row>
    <row r="69" spans="1:9" x14ac:dyDescent="0.25">
      <c r="A69" s="56">
        <v>44</v>
      </c>
      <c r="B69" s="50" t="s">
        <v>74</v>
      </c>
      <c r="C69" s="50" t="s">
        <v>63</v>
      </c>
      <c r="D69" s="51">
        <v>18.512707710000001</v>
      </c>
      <c r="E69" s="51">
        <v>18.286785890000001</v>
      </c>
      <c r="F69" s="51">
        <v>18.502447220000001</v>
      </c>
      <c r="G69" s="51">
        <v>0.21566132999999821</v>
      </c>
      <c r="H69" s="52">
        <v>1.1793287858088341E-2</v>
      </c>
      <c r="I69" s="52">
        <v>1.5421664237376927E-3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14.331980130000002</v>
      </c>
      <c r="E70" s="51">
        <v>14.208589980000001</v>
      </c>
      <c r="F70" s="51">
        <v>14.08327995</v>
      </c>
      <c r="G70" s="51">
        <v>-0.12531003000000118</v>
      </c>
      <c r="H70" s="52">
        <v>-8.8193149479566576E-3</v>
      </c>
      <c r="I70" s="52">
        <v>1.1738318297436685E-3</v>
      </c>
    </row>
    <row r="71" spans="1:9" x14ac:dyDescent="0.25">
      <c r="A71" s="56">
        <v>46</v>
      </c>
      <c r="B71" s="50" t="s">
        <v>77</v>
      </c>
      <c r="C71" s="50" t="s">
        <v>75</v>
      </c>
      <c r="D71" s="51">
        <v>12.514905000000001</v>
      </c>
      <c r="E71" s="51">
        <v>12.442673460000004</v>
      </c>
      <c r="F71" s="51">
        <v>12.41375607</v>
      </c>
      <c r="G71" s="51">
        <v>-2.8917390000002458E-2</v>
      </c>
      <c r="H71" s="52">
        <v>-2.3240495776863739E-3</v>
      </c>
      <c r="I71" s="52">
        <v>1.0346781469496864E-3</v>
      </c>
    </row>
    <row r="72" spans="1:9" x14ac:dyDescent="0.25">
      <c r="A72" s="75" t="s">
        <v>78</v>
      </c>
      <c r="B72" s="75"/>
      <c r="C72" s="53" t="s">
        <v>79</v>
      </c>
      <c r="D72" s="54">
        <v>11941.916131579999</v>
      </c>
      <c r="E72" s="54">
        <v>11921.925041889999</v>
      </c>
      <c r="F72" s="54">
        <v>11997.698131149999</v>
      </c>
      <c r="G72" s="54">
        <v>75.773089259998315</v>
      </c>
      <c r="H72" s="55">
        <v>6.355776352707709E-3</v>
      </c>
    </row>
  </sheetData>
  <mergeCells count="2"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176</v>
      </c>
      <c r="B2" s="33"/>
      <c r="C2" s="33"/>
    </row>
    <row r="22" spans="1:9" ht="15.75" x14ac:dyDescent="0.25">
      <c r="A22" s="76" t="s">
        <v>177</v>
      </c>
      <c r="B22" s="76"/>
      <c r="C22" s="76"/>
      <c r="D22" s="76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35</v>
      </c>
      <c r="C26" s="50" t="s">
        <v>31</v>
      </c>
      <c r="D26" s="51">
        <v>203.62963999000002</v>
      </c>
      <c r="E26" s="51">
        <v>197.22298900000001</v>
      </c>
      <c r="F26" s="51">
        <v>205.35962010999998</v>
      </c>
      <c r="G26" s="51">
        <v>8.1366311099999837</v>
      </c>
      <c r="H26" s="52">
        <v>4.1255997342175887E-2</v>
      </c>
      <c r="I26" s="52">
        <v>7.8503136744622365E-2</v>
      </c>
    </row>
    <row r="27" spans="1:9" x14ac:dyDescent="0.25">
      <c r="A27" s="56">
        <v>2</v>
      </c>
      <c r="B27" s="50" t="s">
        <v>32</v>
      </c>
      <c r="C27" s="50" t="s">
        <v>31</v>
      </c>
      <c r="D27" s="51">
        <v>170.81847371999999</v>
      </c>
      <c r="E27" s="51">
        <v>172.29211014000001</v>
      </c>
      <c r="F27" s="51">
        <v>174.2873495</v>
      </c>
      <c r="G27" s="51">
        <v>1.9952393599999845</v>
      </c>
      <c r="H27" s="52">
        <v>1.1580561398770412E-2</v>
      </c>
      <c r="I27" s="52">
        <v>6.6625092232482364E-2</v>
      </c>
    </row>
    <row r="28" spans="1:9" x14ac:dyDescent="0.25">
      <c r="A28" s="56">
        <v>3</v>
      </c>
      <c r="B28" s="50" t="s">
        <v>37</v>
      </c>
      <c r="C28" s="50" t="s">
        <v>31</v>
      </c>
      <c r="D28" s="51">
        <v>163.78127487</v>
      </c>
      <c r="E28" s="51">
        <v>159.73423066000001</v>
      </c>
      <c r="F28" s="51">
        <v>158.20609118000002</v>
      </c>
      <c r="G28" s="51">
        <v>-1.5281394799999892</v>
      </c>
      <c r="H28" s="52">
        <v>-9.5667627013065765E-3</v>
      </c>
      <c r="I28" s="52">
        <v>6.0477684965930451E-2</v>
      </c>
    </row>
    <row r="29" spans="1:9" x14ac:dyDescent="0.25">
      <c r="A29" s="56">
        <v>4</v>
      </c>
      <c r="B29" s="50" t="s">
        <v>34</v>
      </c>
      <c r="C29" s="50" t="s">
        <v>31</v>
      </c>
      <c r="D29" s="51">
        <v>128.86260349</v>
      </c>
      <c r="E29" s="51">
        <v>132.63748305000001</v>
      </c>
      <c r="F29" s="51">
        <v>130.01345159000002</v>
      </c>
      <c r="G29" s="51">
        <v>-2.6240314600000083</v>
      </c>
      <c r="H29" s="52">
        <v>-1.9783483519593279E-2</v>
      </c>
      <c r="I29" s="52">
        <v>4.9700441417563308E-2</v>
      </c>
    </row>
    <row r="30" spans="1:9" x14ac:dyDescent="0.25">
      <c r="A30" s="56">
        <v>5</v>
      </c>
      <c r="B30" s="50" t="s">
        <v>33</v>
      </c>
      <c r="C30" s="50" t="s">
        <v>31</v>
      </c>
      <c r="D30" s="51">
        <v>125.85115053</v>
      </c>
      <c r="E30" s="51">
        <v>123.60441647</v>
      </c>
      <c r="F30" s="51">
        <v>129.06149814999998</v>
      </c>
      <c r="G30" s="51">
        <v>5.4570816799999919</v>
      </c>
      <c r="H30" s="52">
        <v>4.4149568727784735E-2</v>
      </c>
      <c r="I30" s="52">
        <v>4.933653671694687E-2</v>
      </c>
    </row>
    <row r="31" spans="1:9" x14ac:dyDescent="0.25">
      <c r="A31" s="56">
        <v>6</v>
      </c>
      <c r="B31" s="50" t="s">
        <v>36</v>
      </c>
      <c r="C31" s="50" t="s">
        <v>31</v>
      </c>
      <c r="D31" s="51">
        <v>129.56809480999999</v>
      </c>
      <c r="E31" s="51">
        <v>126.24531803999999</v>
      </c>
      <c r="F31" s="51">
        <v>126.35414030000001</v>
      </c>
      <c r="G31" s="51">
        <v>0.10882226000002027</v>
      </c>
      <c r="H31" s="52">
        <v>8.6199046182085465E-4</v>
      </c>
      <c r="I31" s="52">
        <v>4.8301590881921805E-2</v>
      </c>
    </row>
    <row r="32" spans="1:9" x14ac:dyDescent="0.25">
      <c r="A32" s="56">
        <v>7</v>
      </c>
      <c r="B32" s="50" t="s">
        <v>43</v>
      </c>
      <c r="C32" s="50" t="s">
        <v>31</v>
      </c>
      <c r="D32" s="51">
        <v>130.82076276000001</v>
      </c>
      <c r="E32" s="51">
        <v>124.8030365</v>
      </c>
      <c r="F32" s="51">
        <v>124.97460462000001</v>
      </c>
      <c r="G32" s="51">
        <v>0.17156812000000476</v>
      </c>
      <c r="H32" s="52">
        <v>1.3747111032831702E-3</v>
      </c>
      <c r="I32" s="52">
        <v>4.7774233663043439E-2</v>
      </c>
    </row>
    <row r="33" spans="1:9" x14ac:dyDescent="0.25">
      <c r="A33" s="56">
        <v>8</v>
      </c>
      <c r="B33" s="50" t="s">
        <v>40</v>
      </c>
      <c r="C33" s="50" t="s">
        <v>31</v>
      </c>
      <c r="D33" s="51">
        <v>105.68180620999999</v>
      </c>
      <c r="E33" s="51">
        <v>101.49909601</v>
      </c>
      <c r="F33" s="51">
        <v>106.29602387999999</v>
      </c>
      <c r="G33" s="51">
        <v>4.7969278699999895</v>
      </c>
      <c r="H33" s="52">
        <v>4.7260794022514069E-2</v>
      </c>
      <c r="I33" s="52">
        <v>4.0633943973949462E-2</v>
      </c>
    </row>
    <row r="34" spans="1:9" x14ac:dyDescent="0.25">
      <c r="A34" s="56">
        <v>9</v>
      </c>
      <c r="B34" s="50" t="s">
        <v>47</v>
      </c>
      <c r="C34" s="50" t="s">
        <v>31</v>
      </c>
      <c r="D34" s="51">
        <v>103.36364189999999</v>
      </c>
      <c r="E34" s="51">
        <v>101.38778969000002</v>
      </c>
      <c r="F34" s="51">
        <v>101.22284490000001</v>
      </c>
      <c r="G34" s="51">
        <v>-0.16494479000000656</v>
      </c>
      <c r="H34" s="52">
        <v>-1.6268703608623518E-3</v>
      </c>
      <c r="I34" s="52">
        <v>3.8694612069344471E-2</v>
      </c>
    </row>
    <row r="35" spans="1:9" x14ac:dyDescent="0.25">
      <c r="A35" s="56">
        <v>10</v>
      </c>
      <c r="B35" s="50" t="s">
        <v>38</v>
      </c>
      <c r="C35" s="50" t="s">
        <v>31</v>
      </c>
      <c r="D35" s="51">
        <v>91.877891029999986</v>
      </c>
      <c r="E35" s="51">
        <v>93.116097299999993</v>
      </c>
      <c r="F35" s="51">
        <v>96.843075990000003</v>
      </c>
      <c r="G35" s="51">
        <v>3.7269786900000126</v>
      </c>
      <c r="H35" s="52">
        <v>4.0025074053442022E-2</v>
      </c>
      <c r="I35" s="52">
        <v>3.7020351095023392E-2</v>
      </c>
    </row>
    <row r="36" spans="1:9" x14ac:dyDescent="0.25">
      <c r="A36" s="56">
        <v>11</v>
      </c>
      <c r="B36" s="50" t="s">
        <v>41</v>
      </c>
      <c r="C36" s="50" t="s">
        <v>31</v>
      </c>
      <c r="D36" s="51">
        <v>94.036291210000002</v>
      </c>
      <c r="E36" s="51">
        <v>97.693542890000003</v>
      </c>
      <c r="F36" s="51">
        <v>96.213844379999998</v>
      </c>
      <c r="G36" s="51">
        <v>-1.4796985100000053</v>
      </c>
      <c r="H36" s="52">
        <v>-1.5146328674619791E-2</v>
      </c>
      <c r="I36" s="52">
        <v>3.6779813763013279E-2</v>
      </c>
    </row>
    <row r="37" spans="1:9" x14ac:dyDescent="0.25">
      <c r="A37" s="56">
        <v>12</v>
      </c>
      <c r="B37" s="50" t="s">
        <v>46</v>
      </c>
      <c r="C37" s="50" t="s">
        <v>31</v>
      </c>
      <c r="D37" s="51">
        <v>99.323660140000001</v>
      </c>
      <c r="E37" s="51">
        <v>93.483894849999999</v>
      </c>
      <c r="F37" s="51">
        <v>95.25567599</v>
      </c>
      <c r="G37" s="51">
        <v>1.7717811400000005</v>
      </c>
      <c r="H37" s="52">
        <v>1.8952795482504448E-2</v>
      </c>
      <c r="I37" s="52">
        <v>3.6413533263934372E-2</v>
      </c>
    </row>
    <row r="38" spans="1:9" x14ac:dyDescent="0.25">
      <c r="A38" s="56">
        <v>13</v>
      </c>
      <c r="B38" s="50" t="s">
        <v>42</v>
      </c>
      <c r="C38" s="50" t="s">
        <v>31</v>
      </c>
      <c r="D38" s="51">
        <v>86.257460470000012</v>
      </c>
      <c r="E38" s="51">
        <v>87.080134340000001</v>
      </c>
      <c r="F38" s="51">
        <v>92.972709609999995</v>
      </c>
      <c r="G38" s="51">
        <v>5.8925752699999956</v>
      </c>
      <c r="H38" s="52">
        <v>6.766842190427419E-2</v>
      </c>
      <c r="I38" s="52">
        <v>3.554082020663267E-2</v>
      </c>
    </row>
    <row r="39" spans="1:9" x14ac:dyDescent="0.25">
      <c r="A39" s="56">
        <v>14</v>
      </c>
      <c r="B39" s="50" t="s">
        <v>44</v>
      </c>
      <c r="C39" s="50" t="s">
        <v>31</v>
      </c>
      <c r="D39" s="51">
        <v>94.583646079999994</v>
      </c>
      <c r="E39" s="51">
        <v>89.211671780000003</v>
      </c>
      <c r="F39" s="51">
        <v>87.443055170000008</v>
      </c>
      <c r="G39" s="51">
        <v>-1.7686166099999994</v>
      </c>
      <c r="H39" s="52">
        <v>-1.9824946385507577E-2</v>
      </c>
      <c r="I39" s="52">
        <v>3.3426990728270239E-2</v>
      </c>
    </row>
    <row r="40" spans="1:9" x14ac:dyDescent="0.25">
      <c r="A40" s="56">
        <v>15</v>
      </c>
      <c r="B40" s="50" t="s">
        <v>314</v>
      </c>
      <c r="C40" s="50" t="s">
        <v>31</v>
      </c>
      <c r="D40" s="51">
        <v>82.259178250000005</v>
      </c>
      <c r="E40" s="51">
        <v>82.631522379999993</v>
      </c>
      <c r="F40" s="51">
        <v>82.723476090000005</v>
      </c>
      <c r="G40" s="51">
        <v>9.1953710000008348E-2</v>
      </c>
      <c r="H40" s="52">
        <v>1.1128163605305264E-3</v>
      </c>
      <c r="I40" s="52">
        <v>3.1622829999418865E-2</v>
      </c>
    </row>
    <row r="41" spans="1:9" x14ac:dyDescent="0.25">
      <c r="A41" s="56">
        <v>16</v>
      </c>
      <c r="B41" s="50" t="s">
        <v>48</v>
      </c>
      <c r="C41" s="50" t="s">
        <v>31</v>
      </c>
      <c r="D41" s="51">
        <v>78.715320450000007</v>
      </c>
      <c r="E41" s="51">
        <v>78.289221350000005</v>
      </c>
      <c r="F41" s="51">
        <v>77.731592160000005</v>
      </c>
      <c r="G41" s="51">
        <v>-0.55762918999999767</v>
      </c>
      <c r="H41" s="52">
        <v>-7.1226815184054397E-3</v>
      </c>
      <c r="I41" s="52">
        <v>2.9714574878182447E-2</v>
      </c>
    </row>
    <row r="42" spans="1:9" x14ac:dyDescent="0.25">
      <c r="A42" s="56">
        <v>17</v>
      </c>
      <c r="B42" s="50" t="s">
        <v>49</v>
      </c>
      <c r="C42" s="50" t="s">
        <v>31</v>
      </c>
      <c r="D42" s="51">
        <v>79.530494019999992</v>
      </c>
      <c r="E42" s="51">
        <v>74.942898580000019</v>
      </c>
      <c r="F42" s="51">
        <v>75.445290780000008</v>
      </c>
      <c r="G42" s="51">
        <v>0.50239219999998808</v>
      </c>
      <c r="H42" s="52">
        <v>6.703666518365241E-3</v>
      </c>
      <c r="I42" s="52">
        <v>2.8840586945319012E-2</v>
      </c>
    </row>
    <row r="43" spans="1:9" x14ac:dyDescent="0.25">
      <c r="A43" s="56">
        <v>18</v>
      </c>
      <c r="B43" s="50" t="s">
        <v>39</v>
      </c>
      <c r="C43" s="50" t="s">
        <v>31</v>
      </c>
      <c r="D43" s="51">
        <v>70.822746750000022</v>
      </c>
      <c r="E43" s="51">
        <v>71.652527450000008</v>
      </c>
      <c r="F43" s="51">
        <v>73.368066519999985</v>
      </c>
      <c r="G43" s="51">
        <v>1.715539069999978</v>
      </c>
      <c r="H43" s="52">
        <v>2.3942478110030408E-2</v>
      </c>
      <c r="I43" s="52">
        <v>2.8046523243581145E-2</v>
      </c>
    </row>
    <row r="44" spans="1:9" x14ac:dyDescent="0.25">
      <c r="A44" s="56">
        <v>19</v>
      </c>
      <c r="B44" s="50" t="s">
        <v>45</v>
      </c>
      <c r="C44" s="50" t="s">
        <v>31</v>
      </c>
      <c r="D44" s="51">
        <v>62.546793139999998</v>
      </c>
      <c r="E44" s="51">
        <v>65.976334829999999</v>
      </c>
      <c r="F44" s="51">
        <v>66.173240140000004</v>
      </c>
      <c r="G44" s="51">
        <v>0.19690531000000239</v>
      </c>
      <c r="H44" s="52">
        <v>2.9844839139270868E-3</v>
      </c>
      <c r="I44" s="52">
        <v>2.5296145935420886E-2</v>
      </c>
    </row>
    <row r="45" spans="1:9" x14ac:dyDescent="0.25">
      <c r="A45" s="56">
        <v>20</v>
      </c>
      <c r="B45" s="50" t="s">
        <v>51</v>
      </c>
      <c r="C45" s="50" t="s">
        <v>31</v>
      </c>
      <c r="D45" s="51">
        <v>49.27168262</v>
      </c>
      <c r="E45" s="51">
        <v>47.779085439999996</v>
      </c>
      <c r="F45" s="51">
        <v>48.451051490000005</v>
      </c>
      <c r="G45" s="51">
        <v>0.67196605000000442</v>
      </c>
      <c r="H45" s="52">
        <v>1.4064020770005022E-2</v>
      </c>
      <c r="I45" s="52">
        <v>1.8521457716482184E-2</v>
      </c>
    </row>
    <row r="46" spans="1:9" x14ac:dyDescent="0.25">
      <c r="A46" s="56">
        <v>21</v>
      </c>
      <c r="B46" s="50" t="s">
        <v>52</v>
      </c>
      <c r="C46" s="50" t="s">
        <v>31</v>
      </c>
      <c r="D46" s="51">
        <v>44.981543500000001</v>
      </c>
      <c r="E46" s="51">
        <v>43.156228740000003</v>
      </c>
      <c r="F46" s="51">
        <v>42.820271229999996</v>
      </c>
      <c r="G46" s="51">
        <v>-0.33595751000000534</v>
      </c>
      <c r="H46" s="52">
        <v>-7.7846818364047197E-3</v>
      </c>
      <c r="I46" s="52">
        <v>1.6368970715907646E-2</v>
      </c>
    </row>
    <row r="47" spans="1:9" x14ac:dyDescent="0.25">
      <c r="A47" s="56">
        <v>22</v>
      </c>
      <c r="B47" s="50" t="s">
        <v>50</v>
      </c>
      <c r="C47" s="50" t="s">
        <v>31</v>
      </c>
      <c r="D47" s="51">
        <v>36.999226830000005</v>
      </c>
      <c r="E47" s="51">
        <v>37.534010049999999</v>
      </c>
      <c r="F47" s="51">
        <v>37.709651999999998</v>
      </c>
      <c r="G47" s="51">
        <v>0.17564195000000299</v>
      </c>
      <c r="H47" s="52">
        <v>4.6795412951087809E-3</v>
      </c>
      <c r="I47" s="52">
        <v>1.4415326469548573E-2</v>
      </c>
    </row>
    <row r="48" spans="1:9" x14ac:dyDescent="0.25">
      <c r="A48" s="56">
        <v>23</v>
      </c>
      <c r="B48" s="50" t="s">
        <v>60</v>
      </c>
      <c r="C48" s="50" t="s">
        <v>31</v>
      </c>
      <c r="D48" s="51">
        <v>34.35665187</v>
      </c>
      <c r="E48" s="51">
        <v>33.329276479999997</v>
      </c>
      <c r="F48" s="51">
        <v>32.755940889999998</v>
      </c>
      <c r="G48" s="51">
        <v>-0.5733355899999999</v>
      </c>
      <c r="H48" s="52">
        <v>-1.720216129936223E-2</v>
      </c>
      <c r="I48" s="52">
        <v>1.2521663730722984E-2</v>
      </c>
    </row>
    <row r="49" spans="1:9" x14ac:dyDescent="0.25">
      <c r="A49" s="56">
        <v>24</v>
      </c>
      <c r="B49" s="50" t="s">
        <v>54</v>
      </c>
      <c r="C49" s="50" t="s">
        <v>31</v>
      </c>
      <c r="D49" s="51">
        <v>32.312922049999997</v>
      </c>
      <c r="E49" s="51">
        <v>32.108438710000001</v>
      </c>
      <c r="F49" s="51">
        <v>32.228616699999996</v>
      </c>
      <c r="G49" s="51">
        <v>0.12017798999999836</v>
      </c>
      <c r="H49" s="52">
        <v>3.7428786583313242E-3</v>
      </c>
      <c r="I49" s="52">
        <v>1.232008270435498E-2</v>
      </c>
    </row>
    <row r="50" spans="1:9" x14ac:dyDescent="0.25">
      <c r="A50" s="56">
        <v>25</v>
      </c>
      <c r="B50" s="50" t="s">
        <v>57</v>
      </c>
      <c r="C50" s="50" t="s">
        <v>31</v>
      </c>
      <c r="D50" s="51">
        <v>33.822770040000002</v>
      </c>
      <c r="E50" s="51">
        <v>31.362084960000001</v>
      </c>
      <c r="F50" s="51">
        <v>31.125975409999999</v>
      </c>
      <c r="G50" s="51">
        <v>-0.23610955000000075</v>
      </c>
      <c r="H50" s="52">
        <v>-7.5285029774372738E-3</v>
      </c>
      <c r="I50" s="52">
        <v>1.1898574328352089E-2</v>
      </c>
    </row>
    <row r="51" spans="1:9" x14ac:dyDescent="0.25">
      <c r="A51" s="56">
        <v>26</v>
      </c>
      <c r="B51" s="50" t="s">
        <v>53</v>
      </c>
      <c r="C51" s="50" t="s">
        <v>31</v>
      </c>
      <c r="D51" s="51">
        <v>29.052037370000001</v>
      </c>
      <c r="E51" s="51">
        <v>29.052037370000001</v>
      </c>
      <c r="F51" s="51">
        <v>29.135459600000001</v>
      </c>
      <c r="G51" s="51">
        <v>8.3422230000000444E-2</v>
      </c>
      <c r="H51" s="52">
        <v>2.8714760668091636E-3</v>
      </c>
      <c r="I51" s="52">
        <v>1.1137656798698197E-2</v>
      </c>
    </row>
    <row r="52" spans="1:9" x14ac:dyDescent="0.25">
      <c r="A52" s="56">
        <v>27</v>
      </c>
      <c r="B52" s="50" t="s">
        <v>55</v>
      </c>
      <c r="C52" s="50" t="s">
        <v>31</v>
      </c>
      <c r="D52" s="51">
        <v>28.626700800000002</v>
      </c>
      <c r="E52" s="51">
        <v>27.923214959999999</v>
      </c>
      <c r="F52" s="51">
        <v>28.820341899999999</v>
      </c>
      <c r="G52" s="51">
        <v>0.8971269399999976</v>
      </c>
      <c r="H52" s="52">
        <v>3.212835417716519E-2</v>
      </c>
      <c r="I52" s="52">
        <v>1.1017196272522213E-2</v>
      </c>
    </row>
    <row r="53" spans="1:9" x14ac:dyDescent="0.25">
      <c r="A53" s="56">
        <v>28</v>
      </c>
      <c r="B53" s="50" t="s">
        <v>59</v>
      </c>
      <c r="C53" s="50" t="s">
        <v>31</v>
      </c>
      <c r="D53" s="51">
        <v>29.607896280000002</v>
      </c>
      <c r="E53" s="51">
        <v>27.288784809999999</v>
      </c>
      <c r="F53" s="51">
        <v>28.13509801</v>
      </c>
      <c r="G53" s="51">
        <v>0.84631320000000299</v>
      </c>
      <c r="H53" s="52">
        <v>3.1013224146568475E-2</v>
      </c>
      <c r="I53" s="52">
        <v>1.0755247040383624E-2</v>
      </c>
    </row>
    <row r="54" spans="1:9" x14ac:dyDescent="0.25">
      <c r="A54" s="56">
        <v>29</v>
      </c>
      <c r="B54" s="50" t="s">
        <v>56</v>
      </c>
      <c r="C54" s="50" t="s">
        <v>31</v>
      </c>
      <c r="D54" s="51">
        <v>25.20867097</v>
      </c>
      <c r="E54" s="51">
        <v>23.988332339999999</v>
      </c>
      <c r="F54" s="51">
        <v>24.590703599999998</v>
      </c>
      <c r="G54" s="51">
        <v>0.60237125999999797</v>
      </c>
      <c r="H54" s="52">
        <v>2.5111010280425269E-2</v>
      </c>
      <c r="I54" s="52">
        <v>9.4003259565986798E-3</v>
      </c>
    </row>
    <row r="55" spans="1:9" x14ac:dyDescent="0.25">
      <c r="A55" s="56">
        <v>30</v>
      </c>
      <c r="B55" s="50" t="s">
        <v>61</v>
      </c>
      <c r="C55" s="50" t="s">
        <v>31</v>
      </c>
      <c r="D55" s="51">
        <v>19.465851000000001</v>
      </c>
      <c r="E55" s="51">
        <v>19.693194799999997</v>
      </c>
      <c r="F55" s="51">
        <v>19.183560560000004</v>
      </c>
      <c r="G55" s="51">
        <v>-0.50963423999999469</v>
      </c>
      <c r="H55" s="52">
        <v>-2.587869795509232E-2</v>
      </c>
      <c r="I55" s="52">
        <v>7.3333290988937287E-3</v>
      </c>
    </row>
    <row r="56" spans="1:9" x14ac:dyDescent="0.25">
      <c r="A56" s="56">
        <v>31</v>
      </c>
      <c r="B56" s="50" t="s">
        <v>65</v>
      </c>
      <c r="C56" s="50" t="s">
        <v>63</v>
      </c>
      <c r="D56" s="51">
        <v>17.218024499999999</v>
      </c>
      <c r="E56" s="51">
        <v>17.882365409999998</v>
      </c>
      <c r="F56" s="51">
        <v>18.049244849999997</v>
      </c>
      <c r="G56" s="51">
        <v>0.1668794399999976</v>
      </c>
      <c r="H56" s="52">
        <v>9.3320674404000787E-3</v>
      </c>
      <c r="I56" s="52">
        <v>6.8997124938084348E-3</v>
      </c>
    </row>
    <row r="57" spans="1:9" x14ac:dyDescent="0.25">
      <c r="A57" s="56">
        <v>32</v>
      </c>
      <c r="B57" s="50" t="s">
        <v>62</v>
      </c>
      <c r="C57" s="50" t="s">
        <v>31</v>
      </c>
      <c r="D57" s="51">
        <v>17.991076769999999</v>
      </c>
      <c r="E57" s="51">
        <v>17.270226879999999</v>
      </c>
      <c r="F57" s="51">
        <v>16.994556660000001</v>
      </c>
      <c r="G57" s="51">
        <v>-0.2756702199999988</v>
      </c>
      <c r="H57" s="52">
        <v>-1.5962165518464737E-2</v>
      </c>
      <c r="I57" s="52">
        <v>6.4965352228427082E-3</v>
      </c>
    </row>
    <row r="58" spans="1:9" x14ac:dyDescent="0.25">
      <c r="A58" s="56">
        <v>33</v>
      </c>
      <c r="B58" s="50" t="s">
        <v>58</v>
      </c>
      <c r="C58" s="50" t="s">
        <v>31</v>
      </c>
      <c r="D58" s="51">
        <v>15.758371289999999</v>
      </c>
      <c r="E58" s="51">
        <v>16.110939810000001</v>
      </c>
      <c r="F58" s="51">
        <v>16.024364039999998</v>
      </c>
      <c r="G58" s="51">
        <v>-8.6575770000001412E-2</v>
      </c>
      <c r="H58" s="52">
        <v>-5.3737256188036995E-3</v>
      </c>
      <c r="I58" s="52">
        <v>6.1256582029315543E-3</v>
      </c>
    </row>
    <row r="59" spans="1:9" x14ac:dyDescent="0.25">
      <c r="A59" s="56">
        <v>34</v>
      </c>
      <c r="B59" s="50" t="s">
        <v>64</v>
      </c>
      <c r="C59" s="50" t="s">
        <v>63</v>
      </c>
      <c r="D59" s="51">
        <v>13.574983609999999</v>
      </c>
      <c r="E59" s="51">
        <v>13.19724622</v>
      </c>
      <c r="F59" s="51">
        <v>13.35226874</v>
      </c>
      <c r="G59" s="51">
        <v>0.15502251999999955</v>
      </c>
      <c r="H59" s="52">
        <v>1.1746580871172042E-2</v>
      </c>
      <c r="I59" s="52">
        <v>5.1041922369436865E-3</v>
      </c>
    </row>
    <row r="60" spans="1:9" x14ac:dyDescent="0.25">
      <c r="A60" s="56">
        <v>35</v>
      </c>
      <c r="B60" s="50" t="s">
        <v>68</v>
      </c>
      <c r="C60" s="50" t="s">
        <v>63</v>
      </c>
      <c r="D60" s="51">
        <v>14.209205820000001</v>
      </c>
      <c r="E60" s="51">
        <v>12.45064507</v>
      </c>
      <c r="F60" s="51">
        <v>12.52475538</v>
      </c>
      <c r="G60" s="51">
        <v>7.4110310000000526E-2</v>
      </c>
      <c r="H60" s="52">
        <v>5.9523269343345377E-3</v>
      </c>
      <c r="I60" s="52">
        <v>4.7878574364445181E-3</v>
      </c>
    </row>
    <row r="61" spans="1:9" x14ac:dyDescent="0.25">
      <c r="A61" s="56">
        <v>36</v>
      </c>
      <c r="B61" s="50" t="s">
        <v>72</v>
      </c>
      <c r="C61" s="50" t="s">
        <v>63</v>
      </c>
      <c r="D61" s="51">
        <v>11.2086165</v>
      </c>
      <c r="E61" s="51">
        <v>11.34833766</v>
      </c>
      <c r="F61" s="51">
        <v>11.42089474</v>
      </c>
      <c r="G61" s="51">
        <v>7.2557080000000079E-2</v>
      </c>
      <c r="H61" s="52">
        <v>6.3936306949823407E-3</v>
      </c>
      <c r="I61" s="52">
        <v>4.3658829376481672E-3</v>
      </c>
    </row>
    <row r="62" spans="1:9" x14ac:dyDescent="0.25">
      <c r="A62" s="56">
        <v>37</v>
      </c>
      <c r="B62" s="50" t="s">
        <v>69</v>
      </c>
      <c r="C62" s="50" t="s">
        <v>63</v>
      </c>
      <c r="D62" s="51">
        <v>10.881279019999999</v>
      </c>
      <c r="E62" s="51">
        <v>11.067346989999999</v>
      </c>
      <c r="F62" s="51">
        <v>11.194051819999999</v>
      </c>
      <c r="G62" s="51">
        <v>0.12670483000000007</v>
      </c>
      <c r="H62" s="52">
        <v>1.144852782825779E-2</v>
      </c>
      <c r="I62" s="52">
        <v>4.279167346926043E-3</v>
      </c>
    </row>
    <row r="63" spans="1:9" x14ac:dyDescent="0.25">
      <c r="A63" s="56">
        <v>38</v>
      </c>
      <c r="B63" s="50" t="s">
        <v>73</v>
      </c>
      <c r="C63" s="50" t="s">
        <v>63</v>
      </c>
      <c r="D63" s="51">
        <v>11.259224789999999</v>
      </c>
      <c r="E63" s="51">
        <v>10.96071484</v>
      </c>
      <c r="F63" s="51">
        <v>10.668615009999998</v>
      </c>
      <c r="G63" s="51">
        <v>-0.29209983000000195</v>
      </c>
      <c r="H63" s="52">
        <v>-2.6649706179200438E-2</v>
      </c>
      <c r="I63" s="52">
        <v>4.0783078122035221E-3</v>
      </c>
    </row>
    <row r="64" spans="1:9" x14ac:dyDescent="0.25">
      <c r="A64" s="56">
        <v>39</v>
      </c>
      <c r="B64" s="50" t="s">
        <v>305</v>
      </c>
      <c r="C64" s="50" t="s">
        <v>63</v>
      </c>
      <c r="D64" s="51">
        <v>10.750346879999999</v>
      </c>
      <c r="E64" s="51">
        <v>10.42619077</v>
      </c>
      <c r="F64" s="51">
        <v>10.435737850000001</v>
      </c>
      <c r="G64" s="51">
        <v>9.5470800000019371E-3</v>
      </c>
      <c r="H64" s="52">
        <v>9.1568245878182201E-4</v>
      </c>
      <c r="I64" s="52">
        <v>3.989285503307613E-3</v>
      </c>
    </row>
    <row r="65" spans="1:9" x14ac:dyDescent="0.25">
      <c r="A65" s="56">
        <v>40</v>
      </c>
      <c r="B65" s="50" t="s">
        <v>67</v>
      </c>
      <c r="C65" s="50" t="s">
        <v>63</v>
      </c>
      <c r="D65" s="51">
        <v>10.398426889999998</v>
      </c>
      <c r="E65" s="51">
        <v>10.254631889999999</v>
      </c>
      <c r="F65" s="51">
        <v>9.9928524700000008</v>
      </c>
      <c r="G65" s="51">
        <v>-0.26177941999999804</v>
      </c>
      <c r="H65" s="52">
        <v>-2.5527919754513791E-2</v>
      </c>
      <c r="I65" s="52">
        <v>3.8199830302619829E-3</v>
      </c>
    </row>
    <row r="66" spans="1:9" x14ac:dyDescent="0.25">
      <c r="A66" s="56">
        <v>41</v>
      </c>
      <c r="B66" s="50" t="s">
        <v>76</v>
      </c>
      <c r="C66" s="50" t="s">
        <v>75</v>
      </c>
      <c r="D66" s="51">
        <v>7.4408145000000001</v>
      </c>
      <c r="E66" s="51">
        <v>7.3258553499999994</v>
      </c>
      <c r="F66" s="51">
        <v>7.1621510099999997</v>
      </c>
      <c r="G66" s="51">
        <v>-0.16370433999999984</v>
      </c>
      <c r="H66" s="52">
        <v>-2.2346105973823228E-2</v>
      </c>
      <c r="I66" s="52">
        <v>2.737886444387157E-3</v>
      </c>
    </row>
    <row r="67" spans="1:9" x14ac:dyDescent="0.25">
      <c r="A67" s="56">
        <v>42</v>
      </c>
      <c r="B67" s="50" t="s">
        <v>77</v>
      </c>
      <c r="C67" s="50" t="s">
        <v>75</v>
      </c>
      <c r="D67" s="51">
        <v>6.9052407100000002</v>
      </c>
      <c r="E67" s="51">
        <v>6.7809097300000003</v>
      </c>
      <c r="F67" s="51">
        <v>6.7505708799999997</v>
      </c>
      <c r="G67" s="51">
        <v>-3.0338850000000559E-2</v>
      </c>
      <c r="H67" s="52">
        <v>-4.4741563017386687E-3</v>
      </c>
      <c r="I67" s="52">
        <v>2.5805510772421818E-3</v>
      </c>
    </row>
    <row r="68" spans="1:9" x14ac:dyDescent="0.25">
      <c r="A68" s="56">
        <v>43</v>
      </c>
      <c r="B68" s="50" t="s">
        <v>74</v>
      </c>
      <c r="C68" s="50" t="s">
        <v>63</v>
      </c>
      <c r="D68" s="51">
        <v>5.4676377399999998</v>
      </c>
      <c r="E68" s="51">
        <v>5.3173327700000002</v>
      </c>
      <c r="F68" s="51">
        <v>5.3951750700000005</v>
      </c>
      <c r="G68" s="51">
        <v>7.7842299999999809E-2</v>
      </c>
      <c r="H68" s="52">
        <v>1.463935084882788E-2</v>
      </c>
      <c r="I68" s="52">
        <v>2.0624218434691357E-3</v>
      </c>
    </row>
    <row r="69" spans="1:9" x14ac:dyDescent="0.25">
      <c r="A69" s="56">
        <v>44</v>
      </c>
      <c r="B69" s="50" t="s">
        <v>66</v>
      </c>
      <c r="C69" s="50" t="s">
        <v>63</v>
      </c>
      <c r="D69" s="51">
        <v>4.1426144999999996</v>
      </c>
      <c r="E69" s="51">
        <v>4.1500952100000008</v>
      </c>
      <c r="F69" s="51">
        <v>4.1725818600000002</v>
      </c>
      <c r="G69" s="51">
        <v>2.2486649999999442E-2</v>
      </c>
      <c r="H69" s="52">
        <v>5.4183455709199109E-3</v>
      </c>
      <c r="I69" s="52">
        <v>1.5950592631514132E-3</v>
      </c>
    </row>
    <row r="70" spans="1:9" x14ac:dyDescent="0.25">
      <c r="A70" s="56">
        <v>45</v>
      </c>
      <c r="B70" s="50" t="s">
        <v>70</v>
      </c>
      <c r="C70" s="50" t="s">
        <v>63</v>
      </c>
      <c r="D70" s="51">
        <v>3.4540379899999998</v>
      </c>
      <c r="E70" s="51">
        <v>3.2790603900000002</v>
      </c>
      <c r="F70" s="51">
        <v>3.6605638599999999</v>
      </c>
      <c r="G70" s="51">
        <v>0.38150346999999973</v>
      </c>
      <c r="H70" s="52">
        <v>0.11634536258113859</v>
      </c>
      <c r="I70" s="52">
        <v>1.3993293574952879E-3</v>
      </c>
    </row>
    <row r="71" spans="1:9" x14ac:dyDescent="0.25">
      <c r="A71" s="56">
        <v>46</v>
      </c>
      <c r="B71" s="50" t="s">
        <v>71</v>
      </c>
      <c r="C71" s="50" t="s">
        <v>63</v>
      </c>
      <c r="D71" s="51">
        <v>3.2500800399999994</v>
      </c>
      <c r="E71" s="51">
        <v>3.1083347799999999</v>
      </c>
      <c r="F71" s="51">
        <v>3.2408801799999996</v>
      </c>
      <c r="G71" s="51">
        <v>0.1325453999999999</v>
      </c>
      <c r="H71" s="52">
        <v>4.2641931896409149E-2</v>
      </c>
      <c r="I71" s="52">
        <v>1.238896233871088E-3</v>
      </c>
    </row>
    <row r="72" spans="1:9" x14ac:dyDescent="0.25">
      <c r="A72" s="75" t="s">
        <v>78</v>
      </c>
      <c r="B72" s="75"/>
      <c r="C72" s="53" t="s">
        <v>79</v>
      </c>
      <c r="D72" s="54">
        <v>2629.9468646999994</v>
      </c>
      <c r="E72" s="54">
        <v>2587.64923774</v>
      </c>
      <c r="F72" s="54">
        <v>2615.9415868700003</v>
      </c>
      <c r="G72" s="54">
        <v>28.292349130000591</v>
      </c>
      <c r="H72" s="55">
        <v>1.0933610598131359E-2</v>
      </c>
    </row>
    <row r="73" spans="1:9" x14ac:dyDescent="0.25">
      <c r="F73" s="48"/>
    </row>
    <row r="74" spans="1:9" x14ac:dyDescent="0.25">
      <c r="F74" s="47"/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76" t="s">
        <v>178</v>
      </c>
      <c r="B2" s="76"/>
      <c r="C2" s="76"/>
    </row>
    <row r="3" spans="1:3" x14ac:dyDescent="0.25">
      <c r="A3"/>
    </row>
    <row r="22" spans="1:9" ht="15.75" x14ac:dyDescent="0.25">
      <c r="A22" s="76" t="s">
        <v>179</v>
      </c>
      <c r="B22" s="76"/>
      <c r="C22" s="76"/>
      <c r="D22" s="76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32</v>
      </c>
      <c r="C26" s="50" t="s">
        <v>31</v>
      </c>
      <c r="D26" s="51">
        <v>1158.8313788399998</v>
      </c>
      <c r="E26" s="51">
        <v>1153.9520136100002</v>
      </c>
      <c r="F26" s="51">
        <v>1160.95361729</v>
      </c>
      <c r="G26" s="51">
        <v>7.0016036799998282</v>
      </c>
      <c r="H26" s="52">
        <v>6.0674998591112583E-3</v>
      </c>
      <c r="I26" s="52">
        <v>0.12610431388497839</v>
      </c>
    </row>
    <row r="27" spans="1:9" x14ac:dyDescent="0.25">
      <c r="A27" s="56">
        <v>2</v>
      </c>
      <c r="B27" s="50" t="s">
        <v>34</v>
      </c>
      <c r="C27" s="50" t="s">
        <v>31</v>
      </c>
      <c r="D27" s="51">
        <v>728.62298135000003</v>
      </c>
      <c r="E27" s="51">
        <v>749.71269248999999</v>
      </c>
      <c r="F27" s="51">
        <v>768.01373981999996</v>
      </c>
      <c r="G27" s="51">
        <v>18.301047329999925</v>
      </c>
      <c r="H27" s="52">
        <v>2.4410747628157609E-2</v>
      </c>
      <c r="I27" s="52">
        <v>8.3422665877309399E-2</v>
      </c>
    </row>
    <row r="28" spans="1:9" x14ac:dyDescent="0.25">
      <c r="A28" s="56">
        <v>3</v>
      </c>
      <c r="B28" s="50" t="s">
        <v>33</v>
      </c>
      <c r="C28" s="50" t="s">
        <v>31</v>
      </c>
      <c r="D28" s="51">
        <v>849.81065752999996</v>
      </c>
      <c r="E28" s="51">
        <v>784.08091542000011</v>
      </c>
      <c r="F28" s="51">
        <v>765.96271925999997</v>
      </c>
      <c r="G28" s="51">
        <v>-18.118196160000085</v>
      </c>
      <c r="H28" s="52">
        <v>-2.3107559186407323E-2</v>
      </c>
      <c r="I28" s="52">
        <v>8.3199881317589847E-2</v>
      </c>
    </row>
    <row r="29" spans="1:9" x14ac:dyDescent="0.25">
      <c r="A29" s="56">
        <v>4</v>
      </c>
      <c r="B29" s="50" t="s">
        <v>35</v>
      </c>
      <c r="C29" s="50" t="s">
        <v>31</v>
      </c>
      <c r="D29" s="51">
        <v>634.82866496999998</v>
      </c>
      <c r="E29" s="51">
        <v>633.09634313999993</v>
      </c>
      <c r="F29" s="51">
        <v>643.15171134000002</v>
      </c>
      <c r="G29" s="51">
        <v>10.055368200000048</v>
      </c>
      <c r="H29" s="52">
        <v>1.5882840438041276E-2</v>
      </c>
      <c r="I29" s="52">
        <v>6.9859987577971419E-2</v>
      </c>
    </row>
    <row r="30" spans="1:9" x14ac:dyDescent="0.25">
      <c r="A30" s="56">
        <v>5</v>
      </c>
      <c r="B30" s="50" t="s">
        <v>36</v>
      </c>
      <c r="C30" s="50" t="s">
        <v>31</v>
      </c>
      <c r="D30" s="51">
        <v>433.27048762000004</v>
      </c>
      <c r="E30" s="51">
        <v>437.77872770000005</v>
      </c>
      <c r="F30" s="51">
        <v>436.71702711999995</v>
      </c>
      <c r="G30" s="51">
        <v>-1.0617005800001025</v>
      </c>
      <c r="H30" s="52">
        <v>-2.4251991081843112E-3</v>
      </c>
      <c r="I30" s="52">
        <v>4.7436779770245054E-2</v>
      </c>
    </row>
    <row r="31" spans="1:9" x14ac:dyDescent="0.25">
      <c r="A31" s="56">
        <v>6</v>
      </c>
      <c r="B31" s="50" t="s">
        <v>39</v>
      </c>
      <c r="C31" s="50" t="s">
        <v>31</v>
      </c>
      <c r="D31" s="51">
        <v>407.74242284000002</v>
      </c>
      <c r="E31" s="51">
        <v>413.22930866000007</v>
      </c>
      <c r="F31" s="51">
        <v>416.16734761999999</v>
      </c>
      <c r="G31" s="51">
        <v>2.9380389599999188</v>
      </c>
      <c r="H31" s="52">
        <v>7.1099481533080239E-3</v>
      </c>
      <c r="I31" s="52">
        <v>4.5204646465942355E-2</v>
      </c>
    </row>
    <row r="32" spans="1:9" x14ac:dyDescent="0.25">
      <c r="A32" s="56">
        <v>7</v>
      </c>
      <c r="B32" s="50" t="s">
        <v>38</v>
      </c>
      <c r="C32" s="50" t="s">
        <v>31</v>
      </c>
      <c r="D32" s="51">
        <v>407.18353048</v>
      </c>
      <c r="E32" s="51">
        <v>412.36192641999997</v>
      </c>
      <c r="F32" s="51">
        <v>402.05317174999999</v>
      </c>
      <c r="G32" s="51">
        <v>-10.308754669999956</v>
      </c>
      <c r="H32" s="52">
        <v>-2.4999288269645575E-2</v>
      </c>
      <c r="I32" s="52">
        <v>4.3671546058112999E-2</v>
      </c>
    </row>
    <row r="33" spans="1:9" x14ac:dyDescent="0.25">
      <c r="A33" s="56">
        <v>8</v>
      </c>
      <c r="B33" s="50" t="s">
        <v>37</v>
      </c>
      <c r="C33" s="50" t="s">
        <v>31</v>
      </c>
      <c r="D33" s="51">
        <v>363.74308374999998</v>
      </c>
      <c r="E33" s="51">
        <v>368.52579932999998</v>
      </c>
      <c r="F33" s="51">
        <v>376.81501507999997</v>
      </c>
      <c r="G33" s="51">
        <v>8.2892157500000003</v>
      </c>
      <c r="H33" s="52">
        <v>2.249290487957762E-2</v>
      </c>
      <c r="I33" s="52">
        <v>4.0930144176768983E-2</v>
      </c>
    </row>
    <row r="34" spans="1:9" x14ac:dyDescent="0.25">
      <c r="A34" s="56">
        <v>9</v>
      </c>
      <c r="B34" s="50" t="s">
        <v>41</v>
      </c>
      <c r="C34" s="50" t="s">
        <v>31</v>
      </c>
      <c r="D34" s="51">
        <v>315.60502404999994</v>
      </c>
      <c r="E34" s="51">
        <v>321.06938995000007</v>
      </c>
      <c r="F34" s="51">
        <v>326.73252124999999</v>
      </c>
      <c r="G34" s="51">
        <v>5.6631312999999519</v>
      </c>
      <c r="H34" s="52">
        <v>1.7638340736505179E-2</v>
      </c>
      <c r="I34" s="52">
        <v>3.5490117608934793E-2</v>
      </c>
    </row>
    <row r="35" spans="1:9" x14ac:dyDescent="0.25">
      <c r="A35" s="56">
        <v>10</v>
      </c>
      <c r="B35" s="50" t="s">
        <v>44</v>
      </c>
      <c r="C35" s="50" t="s">
        <v>31</v>
      </c>
      <c r="D35" s="51">
        <v>293.59434082000001</v>
      </c>
      <c r="E35" s="51">
        <v>300.58201244999998</v>
      </c>
      <c r="F35" s="51">
        <v>304.58565826</v>
      </c>
      <c r="G35" s="51">
        <v>4.0036458100000027</v>
      </c>
      <c r="H35" s="52">
        <v>1.3319645368553066E-2</v>
      </c>
      <c r="I35" s="52">
        <v>3.3084496126331714E-2</v>
      </c>
    </row>
    <row r="36" spans="1:9" x14ac:dyDescent="0.25">
      <c r="A36" s="56">
        <v>11</v>
      </c>
      <c r="B36" s="50" t="s">
        <v>42</v>
      </c>
      <c r="C36" s="50" t="s">
        <v>31</v>
      </c>
      <c r="D36" s="51">
        <v>292.97657443000003</v>
      </c>
      <c r="E36" s="51">
        <v>295.06808925999997</v>
      </c>
      <c r="F36" s="51">
        <v>292.02015081000002</v>
      </c>
      <c r="G36" s="51">
        <v>-3.0479384499999882</v>
      </c>
      <c r="H36" s="52">
        <v>-1.0329610557495051E-2</v>
      </c>
      <c r="I36" s="52">
        <v>3.1719614125879654E-2</v>
      </c>
    </row>
    <row r="37" spans="1:9" x14ac:dyDescent="0.25">
      <c r="A37" s="56">
        <v>12</v>
      </c>
      <c r="B37" s="50" t="s">
        <v>40</v>
      </c>
      <c r="C37" s="50" t="s">
        <v>31</v>
      </c>
      <c r="D37" s="51">
        <v>263.31361021999999</v>
      </c>
      <c r="E37" s="51">
        <v>268.31717471999997</v>
      </c>
      <c r="F37" s="51">
        <v>273.01841112</v>
      </c>
      <c r="G37" s="51">
        <v>4.7012364000000355</v>
      </c>
      <c r="H37" s="52">
        <v>1.7521190750856591E-2</v>
      </c>
      <c r="I37" s="52">
        <v>2.9655620086374585E-2</v>
      </c>
    </row>
    <row r="38" spans="1:9" x14ac:dyDescent="0.25">
      <c r="A38" s="56">
        <v>13</v>
      </c>
      <c r="B38" s="50" t="s">
        <v>43</v>
      </c>
      <c r="C38" s="50" t="s">
        <v>31</v>
      </c>
      <c r="D38" s="51">
        <v>256.81459136000001</v>
      </c>
      <c r="E38" s="51">
        <v>259.25231506</v>
      </c>
      <c r="F38" s="51">
        <v>263.14915348</v>
      </c>
      <c r="G38" s="51">
        <v>3.8968384200000168</v>
      </c>
      <c r="H38" s="52">
        <v>1.5031065080742491E-2</v>
      </c>
      <c r="I38" s="52">
        <v>2.8583608298210789E-2</v>
      </c>
    </row>
    <row r="39" spans="1:9" x14ac:dyDescent="0.25">
      <c r="A39" s="56">
        <v>14</v>
      </c>
      <c r="B39" s="50" t="s">
        <v>45</v>
      </c>
      <c r="C39" s="50" t="s">
        <v>31</v>
      </c>
      <c r="D39" s="51">
        <v>245.80176048000001</v>
      </c>
      <c r="E39" s="51">
        <v>242.97898802999998</v>
      </c>
      <c r="F39" s="51">
        <v>243.23856128000003</v>
      </c>
      <c r="G39" s="51">
        <v>0.2595732500000596</v>
      </c>
      <c r="H39" s="52">
        <v>1.0682950493151727E-3</v>
      </c>
      <c r="I39" s="52">
        <v>2.6420893499762975E-2</v>
      </c>
    </row>
    <row r="40" spans="1:9" x14ac:dyDescent="0.25">
      <c r="A40" s="56">
        <v>15</v>
      </c>
      <c r="B40" s="50" t="s">
        <v>50</v>
      </c>
      <c r="C40" s="50" t="s">
        <v>31</v>
      </c>
      <c r="D40" s="51">
        <v>220.30011015999997</v>
      </c>
      <c r="E40" s="51">
        <v>223.94850119999998</v>
      </c>
      <c r="F40" s="51">
        <v>225.88502492000001</v>
      </c>
      <c r="G40" s="51">
        <v>1.9365237200000287</v>
      </c>
      <c r="H40" s="52">
        <v>8.6471832123162645E-3</v>
      </c>
      <c r="I40" s="52">
        <v>2.4535929480903999E-2</v>
      </c>
    </row>
    <row r="41" spans="1:9" x14ac:dyDescent="0.25">
      <c r="A41" s="56">
        <v>16</v>
      </c>
      <c r="B41" s="50" t="s">
        <v>46</v>
      </c>
      <c r="C41" s="50" t="s">
        <v>31</v>
      </c>
      <c r="D41" s="51">
        <v>214.15626921999996</v>
      </c>
      <c r="E41" s="51">
        <v>218.61067456999999</v>
      </c>
      <c r="F41" s="51">
        <v>219.63932842000003</v>
      </c>
      <c r="G41" s="51">
        <v>1.0286538500000237</v>
      </c>
      <c r="H41" s="52">
        <v>4.7054145549998974E-3</v>
      </c>
      <c r="I41" s="52">
        <v>2.3857513685357559E-2</v>
      </c>
    </row>
    <row r="42" spans="1:9" x14ac:dyDescent="0.25">
      <c r="A42" s="56">
        <v>17</v>
      </c>
      <c r="B42" s="50" t="s">
        <v>47</v>
      </c>
      <c r="C42" s="50" t="s">
        <v>31</v>
      </c>
      <c r="D42" s="51">
        <v>200.52529449000002</v>
      </c>
      <c r="E42" s="51">
        <v>207.00813081000001</v>
      </c>
      <c r="F42" s="51">
        <v>208.18679788999998</v>
      </c>
      <c r="G42" s="51">
        <v>1.1786670799999832</v>
      </c>
      <c r="H42" s="52">
        <v>5.693820215602107E-3</v>
      </c>
      <c r="I42" s="52">
        <v>2.2613524706621584E-2</v>
      </c>
    </row>
    <row r="43" spans="1:9" x14ac:dyDescent="0.25">
      <c r="A43" s="56">
        <v>18</v>
      </c>
      <c r="B43" s="50" t="s">
        <v>48</v>
      </c>
      <c r="C43" s="50" t="s">
        <v>31</v>
      </c>
      <c r="D43" s="51">
        <v>198.62126776000002</v>
      </c>
      <c r="E43" s="51">
        <v>199.94297780000002</v>
      </c>
      <c r="F43" s="51">
        <v>199.94330618999999</v>
      </c>
      <c r="G43" s="51">
        <v>3.2838999998569489E-4</v>
      </c>
      <c r="H43" s="52">
        <v>1.6424182714442642E-6</v>
      </c>
      <c r="I43" s="52">
        <v>2.1718105760194079E-2</v>
      </c>
    </row>
    <row r="44" spans="1:9" x14ac:dyDescent="0.25">
      <c r="A44" s="56">
        <v>19</v>
      </c>
      <c r="B44" s="50" t="s">
        <v>52</v>
      </c>
      <c r="C44" s="50" t="s">
        <v>31</v>
      </c>
      <c r="D44" s="51">
        <v>169.83292717999998</v>
      </c>
      <c r="E44" s="51">
        <v>173.49618998000003</v>
      </c>
      <c r="F44" s="51">
        <v>175.27670731000001</v>
      </c>
      <c r="G44" s="51">
        <v>1.7805173299999832</v>
      </c>
      <c r="H44" s="52">
        <v>1.0262573087081823E-2</v>
      </c>
      <c r="I44" s="52">
        <v>1.9038787240217951E-2</v>
      </c>
    </row>
    <row r="45" spans="1:9" x14ac:dyDescent="0.25">
      <c r="A45" s="56">
        <v>20</v>
      </c>
      <c r="B45" s="50" t="s">
        <v>49</v>
      </c>
      <c r="C45" s="50" t="s">
        <v>31</v>
      </c>
      <c r="D45" s="51">
        <v>168.88912067000001</v>
      </c>
      <c r="E45" s="51">
        <v>174.13951067999997</v>
      </c>
      <c r="F45" s="51">
        <v>175.12645003</v>
      </c>
      <c r="G45" s="51">
        <v>0.98693935000002386</v>
      </c>
      <c r="H45" s="52">
        <v>5.6675210935537238E-3</v>
      </c>
      <c r="I45" s="52">
        <v>1.9022466096187362E-2</v>
      </c>
    </row>
    <row r="46" spans="1:9" x14ac:dyDescent="0.25">
      <c r="A46" s="56">
        <v>21</v>
      </c>
      <c r="B46" s="50" t="s">
        <v>51</v>
      </c>
      <c r="C46" s="50" t="s">
        <v>31</v>
      </c>
      <c r="D46" s="51">
        <v>158.80992007</v>
      </c>
      <c r="E46" s="51">
        <v>162.31959583000003</v>
      </c>
      <c r="F46" s="51">
        <v>164.31502130999999</v>
      </c>
      <c r="G46" s="51">
        <v>1.9954254799999893</v>
      </c>
      <c r="H46" s="52">
        <v>1.229318906196533E-2</v>
      </c>
      <c r="I46" s="52">
        <v>1.7848114442040798E-2</v>
      </c>
    </row>
    <row r="47" spans="1:9" x14ac:dyDescent="0.25">
      <c r="A47" s="56">
        <v>22</v>
      </c>
      <c r="B47" s="50" t="s">
        <v>53</v>
      </c>
      <c r="C47" s="50" t="s">
        <v>31</v>
      </c>
      <c r="D47" s="51">
        <v>127.97748653999999</v>
      </c>
      <c r="E47" s="51">
        <v>127.97748653999999</v>
      </c>
      <c r="F47" s="51">
        <v>126.45038982999999</v>
      </c>
      <c r="G47" s="51">
        <v>-1.5270967099999935</v>
      </c>
      <c r="H47" s="52">
        <v>-1.1932541818772881E-2</v>
      </c>
      <c r="I47" s="52">
        <v>1.3735208205150016E-2</v>
      </c>
    </row>
    <row r="48" spans="1:9" x14ac:dyDescent="0.25">
      <c r="A48" s="56">
        <v>23</v>
      </c>
      <c r="B48" s="50" t="s">
        <v>54</v>
      </c>
      <c r="C48" s="50" t="s">
        <v>31</v>
      </c>
      <c r="D48" s="51">
        <v>117.03062762</v>
      </c>
      <c r="E48" s="51">
        <v>114.46455108999999</v>
      </c>
      <c r="F48" s="51">
        <v>115.56208261000002</v>
      </c>
      <c r="G48" s="51">
        <v>1.0975315200000257</v>
      </c>
      <c r="H48" s="52">
        <v>9.5883966655936122E-3</v>
      </c>
      <c r="I48" s="52">
        <v>1.2552505906885872E-2</v>
      </c>
    </row>
    <row r="49" spans="1:9" x14ac:dyDescent="0.25">
      <c r="A49" s="56">
        <v>24</v>
      </c>
      <c r="B49" s="50" t="s">
        <v>55</v>
      </c>
      <c r="C49" s="50" t="s">
        <v>31</v>
      </c>
      <c r="D49" s="51">
        <v>102.82960405</v>
      </c>
      <c r="E49" s="51">
        <v>102.56136759</v>
      </c>
      <c r="F49" s="51">
        <v>101.63953075000001</v>
      </c>
      <c r="G49" s="51">
        <v>-0.92183684000000354</v>
      </c>
      <c r="H49" s="52">
        <v>-8.9881488679552767E-3</v>
      </c>
      <c r="I49" s="52">
        <v>1.1040219951886544E-2</v>
      </c>
    </row>
    <row r="50" spans="1:9" x14ac:dyDescent="0.25">
      <c r="A50" s="56">
        <v>25</v>
      </c>
      <c r="B50" s="50" t="s">
        <v>56</v>
      </c>
      <c r="C50" s="50" t="s">
        <v>31</v>
      </c>
      <c r="D50" s="51">
        <v>80.45562326000001</v>
      </c>
      <c r="E50" s="51">
        <v>83.603511069999996</v>
      </c>
      <c r="F50" s="51">
        <v>83.928648950000024</v>
      </c>
      <c r="G50" s="51">
        <v>0.32513788000002503</v>
      </c>
      <c r="H50" s="52">
        <v>3.8890457570351544E-3</v>
      </c>
      <c r="I50" s="52">
        <v>9.1164405997877142E-3</v>
      </c>
    </row>
    <row r="51" spans="1:9" x14ac:dyDescent="0.25">
      <c r="A51" s="56">
        <v>26</v>
      </c>
      <c r="B51" s="50" t="s">
        <v>58</v>
      </c>
      <c r="C51" s="50" t="s">
        <v>31</v>
      </c>
      <c r="D51" s="51">
        <v>70.51712615000001</v>
      </c>
      <c r="E51" s="51">
        <v>70.605982959999992</v>
      </c>
      <c r="F51" s="51">
        <v>71.406701560000002</v>
      </c>
      <c r="G51" s="51">
        <v>0.80071860000000894</v>
      </c>
      <c r="H51" s="52">
        <v>1.1340662170989609E-2</v>
      </c>
      <c r="I51" s="52">
        <v>7.7562901505339749E-3</v>
      </c>
    </row>
    <row r="52" spans="1:9" x14ac:dyDescent="0.25">
      <c r="A52" s="56">
        <v>27</v>
      </c>
      <c r="B52" s="50" t="s">
        <v>57</v>
      </c>
      <c r="C52" s="50" t="s">
        <v>31</v>
      </c>
      <c r="D52" s="51">
        <v>68.900114850000008</v>
      </c>
      <c r="E52" s="51">
        <v>70.047975359999995</v>
      </c>
      <c r="F52" s="51">
        <v>71.400605310000003</v>
      </c>
      <c r="G52" s="51">
        <v>1.352629950000003</v>
      </c>
      <c r="H52" s="52">
        <v>1.9310050619570154E-2</v>
      </c>
      <c r="I52" s="52">
        <v>7.755627967814465E-3</v>
      </c>
    </row>
    <row r="53" spans="1:9" x14ac:dyDescent="0.25">
      <c r="A53" s="56">
        <v>28</v>
      </c>
      <c r="B53" s="50" t="s">
        <v>60</v>
      </c>
      <c r="C53" s="50" t="s">
        <v>31</v>
      </c>
      <c r="D53" s="51">
        <v>59.555796530000002</v>
      </c>
      <c r="E53" s="51">
        <v>60.151985709999991</v>
      </c>
      <c r="F53" s="51">
        <v>60.902886559999992</v>
      </c>
      <c r="G53" s="51">
        <v>0.75090085000000151</v>
      </c>
      <c r="H53" s="52">
        <v>1.2483392545346472E-2</v>
      </c>
      <c r="I53" s="52">
        <v>6.6153519045757184E-3</v>
      </c>
    </row>
    <row r="54" spans="1:9" x14ac:dyDescent="0.25">
      <c r="A54" s="56">
        <v>29</v>
      </c>
      <c r="B54" s="50" t="s">
        <v>62</v>
      </c>
      <c r="C54" s="50" t="s">
        <v>31</v>
      </c>
      <c r="D54" s="51">
        <v>55.056756289999988</v>
      </c>
      <c r="E54" s="51">
        <v>56.091477230000002</v>
      </c>
      <c r="F54" s="51">
        <v>56.235051470000009</v>
      </c>
      <c r="G54" s="51">
        <v>0.14357424000000207</v>
      </c>
      <c r="H54" s="52">
        <v>2.5596444788088544E-3</v>
      </c>
      <c r="I54" s="52">
        <v>6.1083254975029568E-3</v>
      </c>
    </row>
    <row r="55" spans="1:9" x14ac:dyDescent="0.25">
      <c r="A55" s="56">
        <v>30</v>
      </c>
      <c r="B55" s="50" t="s">
        <v>59</v>
      </c>
      <c r="C55" s="50" t="s">
        <v>31</v>
      </c>
      <c r="D55" s="51">
        <v>50.802624679999994</v>
      </c>
      <c r="E55" s="51">
        <v>52.103553220000009</v>
      </c>
      <c r="F55" s="51">
        <v>53.996866619999999</v>
      </c>
      <c r="G55" s="51">
        <v>1.8933133999999912</v>
      </c>
      <c r="H55" s="52">
        <v>3.6337510265484936E-2</v>
      </c>
      <c r="I55" s="52">
        <v>5.8652109056247341E-3</v>
      </c>
    </row>
    <row r="56" spans="1:9" x14ac:dyDescent="0.25">
      <c r="A56" s="56">
        <v>31</v>
      </c>
      <c r="B56" s="50" t="s">
        <v>314</v>
      </c>
      <c r="C56" s="50" t="s">
        <v>31</v>
      </c>
      <c r="D56" s="51">
        <v>52.958150290000006</v>
      </c>
      <c r="E56" s="51">
        <v>53.413952009999996</v>
      </c>
      <c r="F56" s="51">
        <v>53.793397230000004</v>
      </c>
      <c r="G56" s="51">
        <v>0.37944522000000624</v>
      </c>
      <c r="H56" s="52">
        <v>7.1038596793767976E-3</v>
      </c>
      <c r="I56" s="52">
        <v>5.8431097919881374E-3</v>
      </c>
    </row>
    <row r="57" spans="1:9" x14ac:dyDescent="0.25">
      <c r="A57" s="56">
        <v>32</v>
      </c>
      <c r="B57" s="50" t="s">
        <v>64</v>
      </c>
      <c r="C57" s="50" t="s">
        <v>63</v>
      </c>
      <c r="D57" s="51">
        <v>45.966043419999998</v>
      </c>
      <c r="E57" s="51">
        <v>46.440383249999996</v>
      </c>
      <c r="F57" s="51">
        <v>46.278684760000004</v>
      </c>
      <c r="G57" s="51">
        <v>-0.16169848999999464</v>
      </c>
      <c r="H57" s="52">
        <v>-3.4818508953625964E-3</v>
      </c>
      <c r="I57" s="52">
        <v>5.0268518072080909E-3</v>
      </c>
    </row>
    <row r="58" spans="1:9" x14ac:dyDescent="0.25">
      <c r="A58" s="56">
        <v>33</v>
      </c>
      <c r="B58" s="50" t="s">
        <v>61</v>
      </c>
      <c r="C58" s="50" t="s">
        <v>31</v>
      </c>
      <c r="D58" s="51">
        <v>43.621573840000003</v>
      </c>
      <c r="E58" s="51">
        <v>44.120319299999998</v>
      </c>
      <c r="F58" s="51">
        <v>44.609407159999996</v>
      </c>
      <c r="G58" s="51">
        <v>0.48908785999999943</v>
      </c>
      <c r="H58" s="52">
        <v>1.108532004662984E-2</v>
      </c>
      <c r="I58" s="52">
        <v>4.8455326715453415E-3</v>
      </c>
    </row>
    <row r="59" spans="1:9" x14ac:dyDescent="0.25">
      <c r="A59" s="56">
        <v>34</v>
      </c>
      <c r="B59" s="50" t="s">
        <v>65</v>
      </c>
      <c r="C59" s="50" t="s">
        <v>63</v>
      </c>
      <c r="D59" s="51">
        <v>34.240595590000005</v>
      </c>
      <c r="E59" s="51">
        <v>34.493759500000003</v>
      </c>
      <c r="F59" s="51">
        <v>35.149783579999998</v>
      </c>
      <c r="G59" s="51">
        <v>0.65602407999999823</v>
      </c>
      <c r="H59" s="52">
        <v>1.9018630891770385E-2</v>
      </c>
      <c r="I59" s="52">
        <v>3.8180158755249864E-3</v>
      </c>
    </row>
    <row r="60" spans="1:9" x14ac:dyDescent="0.25">
      <c r="A60" s="56">
        <v>35</v>
      </c>
      <c r="B60" s="50" t="s">
        <v>66</v>
      </c>
      <c r="C60" s="50" t="s">
        <v>63</v>
      </c>
      <c r="D60" s="51">
        <v>33.078662350000002</v>
      </c>
      <c r="E60" s="51">
        <v>34.497682910000002</v>
      </c>
      <c r="F60" s="51">
        <v>34.94504165</v>
      </c>
      <c r="G60" s="51">
        <v>0.44735873999999465</v>
      </c>
      <c r="H60" s="52">
        <v>1.2967790943151045E-2</v>
      </c>
      <c r="I60" s="52">
        <v>3.7957765369143665E-3</v>
      </c>
    </row>
    <row r="61" spans="1:9" x14ac:dyDescent="0.25">
      <c r="A61" s="56">
        <v>36</v>
      </c>
      <c r="B61" s="50" t="s">
        <v>70</v>
      </c>
      <c r="C61" s="50" t="s">
        <v>63</v>
      </c>
      <c r="D61" s="51">
        <v>34.794725939999999</v>
      </c>
      <c r="E61" s="51">
        <v>33.876976440000007</v>
      </c>
      <c r="F61" s="51">
        <v>33.356667869999995</v>
      </c>
      <c r="G61" s="51">
        <v>-0.52030857000000774</v>
      </c>
      <c r="H61" s="52">
        <v>-1.5358766474379249E-2</v>
      </c>
      <c r="I61" s="52">
        <v>3.6232452809393436E-3</v>
      </c>
    </row>
    <row r="62" spans="1:9" x14ac:dyDescent="0.25">
      <c r="A62" s="56">
        <v>37</v>
      </c>
      <c r="B62" s="50" t="s">
        <v>71</v>
      </c>
      <c r="C62" s="50" t="s">
        <v>63</v>
      </c>
      <c r="D62" s="51">
        <v>27.529432369999999</v>
      </c>
      <c r="E62" s="51">
        <v>28.492785219999998</v>
      </c>
      <c r="F62" s="51">
        <v>28.864379700000001</v>
      </c>
      <c r="G62" s="51">
        <v>0.37159448000000045</v>
      </c>
      <c r="H62" s="52">
        <v>1.3041704316753364E-2</v>
      </c>
      <c r="I62" s="52">
        <v>3.1352870119657544E-3</v>
      </c>
    </row>
    <row r="63" spans="1:9" x14ac:dyDescent="0.25">
      <c r="A63" s="56">
        <v>38</v>
      </c>
      <c r="B63" s="50" t="s">
        <v>305</v>
      </c>
      <c r="C63" s="50" t="s">
        <v>63</v>
      </c>
      <c r="D63" s="51">
        <v>27.398743479999997</v>
      </c>
      <c r="E63" s="51">
        <v>27.642738089999995</v>
      </c>
      <c r="F63" s="51">
        <v>28.212485720000004</v>
      </c>
      <c r="G63" s="51">
        <v>0.56974763000000639</v>
      </c>
      <c r="H63" s="52">
        <v>2.0611114143071003E-2</v>
      </c>
      <c r="I63" s="52">
        <v>3.0644774276297831E-3</v>
      </c>
    </row>
    <row r="64" spans="1:9" x14ac:dyDescent="0.25">
      <c r="A64" s="56">
        <v>39</v>
      </c>
      <c r="B64" s="50" t="s">
        <v>69</v>
      </c>
      <c r="C64" s="50" t="s">
        <v>63</v>
      </c>
      <c r="D64" s="51">
        <v>26.16991041</v>
      </c>
      <c r="E64" s="51">
        <v>26.433099609999999</v>
      </c>
      <c r="F64" s="51">
        <v>26.893106379999999</v>
      </c>
      <c r="G64" s="51">
        <v>0.46000676999999957</v>
      </c>
      <c r="H64" s="52">
        <v>1.7402679851664948E-2</v>
      </c>
      <c r="I64" s="52">
        <v>2.9211647026881151E-3</v>
      </c>
    </row>
    <row r="65" spans="1:9" x14ac:dyDescent="0.25">
      <c r="A65" s="56">
        <v>40</v>
      </c>
      <c r="B65" s="50" t="s">
        <v>67</v>
      </c>
      <c r="C65" s="50" t="s">
        <v>63</v>
      </c>
      <c r="D65" s="51">
        <v>26.542185460000002</v>
      </c>
      <c r="E65" s="51">
        <v>26.599465470000002</v>
      </c>
      <c r="F65" s="51">
        <v>26.355541990000003</v>
      </c>
      <c r="G65" s="51">
        <v>-0.24392348000000044</v>
      </c>
      <c r="H65" s="52">
        <v>-9.1702399161031119E-3</v>
      </c>
      <c r="I65" s="52">
        <v>2.862773749285355E-3</v>
      </c>
    </row>
    <row r="66" spans="1:9" x14ac:dyDescent="0.25">
      <c r="A66" s="56">
        <v>41</v>
      </c>
      <c r="B66" s="50" t="s">
        <v>68</v>
      </c>
      <c r="C66" s="50" t="s">
        <v>63</v>
      </c>
      <c r="D66" s="51">
        <v>15.956480040000001</v>
      </c>
      <c r="E66" s="51">
        <v>16.634782919999999</v>
      </c>
      <c r="F66" s="51">
        <v>16.772541260000001</v>
      </c>
      <c r="G66" s="51">
        <v>0.13775833999999984</v>
      </c>
      <c r="H66" s="52">
        <v>8.2813428141808205E-3</v>
      </c>
      <c r="I66" s="52">
        <v>1.8218555644255792E-3</v>
      </c>
    </row>
    <row r="67" spans="1:9" x14ac:dyDescent="0.25">
      <c r="A67" s="56">
        <v>42</v>
      </c>
      <c r="B67" s="50" t="s">
        <v>74</v>
      </c>
      <c r="C67" s="50" t="s">
        <v>63</v>
      </c>
      <c r="D67" s="51">
        <v>12.25975201</v>
      </c>
      <c r="E67" s="51">
        <v>12.17263127</v>
      </c>
      <c r="F67" s="51">
        <v>12.290876460000002</v>
      </c>
      <c r="G67" s="51">
        <v>0.11824519000000135</v>
      </c>
      <c r="H67" s="52">
        <v>9.714020524997086E-3</v>
      </c>
      <c r="I67" s="52">
        <v>1.3350512199198112E-3</v>
      </c>
    </row>
    <row r="68" spans="1:9" x14ac:dyDescent="0.25">
      <c r="A68" s="56">
        <v>43</v>
      </c>
      <c r="B68" s="50" t="s">
        <v>73</v>
      </c>
      <c r="C68" s="50" t="s">
        <v>63</v>
      </c>
      <c r="D68" s="51">
        <v>11.834913279999999</v>
      </c>
      <c r="E68" s="51">
        <v>11.96760956</v>
      </c>
      <c r="F68" s="51">
        <v>12.014816669999998</v>
      </c>
      <c r="G68" s="51">
        <v>4.720710999999754E-2</v>
      </c>
      <c r="H68" s="52">
        <v>3.9445730380259451E-3</v>
      </c>
      <c r="I68" s="52">
        <v>1.3050652412461381E-3</v>
      </c>
    </row>
    <row r="69" spans="1:9" x14ac:dyDescent="0.25">
      <c r="A69" s="56">
        <v>44</v>
      </c>
      <c r="B69" s="50" t="s">
        <v>72</v>
      </c>
      <c r="C69" s="50" t="s">
        <v>63</v>
      </c>
      <c r="D69" s="51">
        <v>11.208771360000002</v>
      </c>
      <c r="E69" s="51">
        <v>11.632642270000002</v>
      </c>
      <c r="F69" s="51">
        <v>11.70648108</v>
      </c>
      <c r="G69" s="51">
        <v>7.3838809999998659E-2</v>
      </c>
      <c r="H69" s="52">
        <v>6.3475527129743543E-3</v>
      </c>
      <c r="I69" s="52">
        <v>1.2715734225858609E-3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6.8911656299999997</v>
      </c>
      <c r="E70" s="51">
        <v>6.8827346299999999</v>
      </c>
      <c r="F70" s="51">
        <v>6.92112894</v>
      </c>
      <c r="G70" s="51">
        <v>3.8394310000000521E-2</v>
      </c>
      <c r="H70" s="52">
        <v>5.5783510572454719E-3</v>
      </c>
      <c r="I70" s="52">
        <v>7.517821584685678E-4</v>
      </c>
    </row>
    <row r="71" spans="1:9" x14ac:dyDescent="0.25">
      <c r="A71" s="56">
        <v>46</v>
      </c>
      <c r="B71" s="50" t="s">
        <v>77</v>
      </c>
      <c r="C71" s="50" t="s">
        <v>75</v>
      </c>
      <c r="D71" s="51">
        <v>5.5930658100000006</v>
      </c>
      <c r="E71" s="51">
        <v>5.6212522600000003</v>
      </c>
      <c r="F71" s="51">
        <v>5.6572702699999997</v>
      </c>
      <c r="G71" s="51">
        <v>3.6018009999998844E-2</v>
      </c>
      <c r="H71" s="52">
        <v>6.4074708506319271E-3</v>
      </c>
      <c r="I71" s="52">
        <v>6.1450016196644603E-4</v>
      </c>
    </row>
    <row r="72" spans="1:9" x14ac:dyDescent="0.25">
      <c r="A72" s="75" t="s">
        <v>78</v>
      </c>
      <c r="B72" s="75"/>
      <c r="C72" s="53" t="s">
        <v>79</v>
      </c>
      <c r="D72" s="54">
        <v>9132.4439495399984</v>
      </c>
      <c r="E72" s="54">
        <v>9158.0019825899999</v>
      </c>
      <c r="F72" s="54">
        <v>9206.2958159299978</v>
      </c>
      <c r="G72" s="54">
        <v>48.293833339998244</v>
      </c>
      <c r="H72" s="55">
        <v>5.2734028046519518E-3</v>
      </c>
    </row>
  </sheetData>
  <mergeCells count="4">
    <mergeCell ref="A2:C2"/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180</v>
      </c>
      <c r="B2" s="33"/>
      <c r="C2" s="33"/>
    </row>
    <row r="3" spans="1:3" x14ac:dyDescent="0.25">
      <c r="A3"/>
    </row>
    <row r="22" spans="1:9" ht="15.75" x14ac:dyDescent="0.25">
      <c r="A22" s="76" t="s">
        <v>181</v>
      </c>
      <c r="B22" s="76"/>
      <c r="C22" s="76"/>
      <c r="D22" s="76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34</v>
      </c>
      <c r="C26" s="50" t="s">
        <v>31</v>
      </c>
      <c r="D26" s="51">
        <v>169.95581322000001</v>
      </c>
      <c r="E26" s="51">
        <v>171.70396292000001</v>
      </c>
      <c r="F26" s="51">
        <v>172.82609944000004</v>
      </c>
      <c r="G26" s="51">
        <v>1.1221365200000106</v>
      </c>
      <c r="H26" s="52">
        <v>6.5352977352237029E-3</v>
      </c>
      <c r="I26" s="52">
        <v>8.5724998891293563E-2</v>
      </c>
    </row>
    <row r="27" spans="1:9" x14ac:dyDescent="0.25">
      <c r="A27" s="56">
        <v>2</v>
      </c>
      <c r="B27" s="50" t="s">
        <v>32</v>
      </c>
      <c r="C27" s="50" t="s">
        <v>31</v>
      </c>
      <c r="D27" s="51">
        <v>135.50392483000002</v>
      </c>
      <c r="E27" s="51">
        <v>136.42557535</v>
      </c>
      <c r="F27" s="51">
        <v>137.50908439000003</v>
      </c>
      <c r="G27" s="51">
        <v>1.0835090400000214</v>
      </c>
      <c r="H27" s="52">
        <v>7.9421254938473046E-3</v>
      </c>
      <c r="I27" s="52">
        <v>6.8207094559626785E-2</v>
      </c>
    </row>
    <row r="28" spans="1:9" x14ac:dyDescent="0.25">
      <c r="A28" s="56">
        <v>3</v>
      </c>
      <c r="B28" s="50" t="s">
        <v>35</v>
      </c>
      <c r="C28" s="50" t="s">
        <v>31</v>
      </c>
      <c r="D28" s="51">
        <v>120.4136496</v>
      </c>
      <c r="E28" s="51">
        <v>121.09184402000001</v>
      </c>
      <c r="F28" s="51">
        <v>121.56312303</v>
      </c>
      <c r="G28" s="51">
        <v>0.47127900999999045</v>
      </c>
      <c r="H28" s="52">
        <v>3.8919137272544315E-3</v>
      </c>
      <c r="I28" s="52">
        <v>6.0297597531481568E-2</v>
      </c>
    </row>
    <row r="29" spans="1:9" x14ac:dyDescent="0.25">
      <c r="A29" s="56">
        <v>4</v>
      </c>
      <c r="B29" s="50" t="s">
        <v>33</v>
      </c>
      <c r="C29" s="50" t="s">
        <v>31</v>
      </c>
      <c r="D29" s="51">
        <v>113.51985516000001</v>
      </c>
      <c r="E29" s="51">
        <v>113.72289056</v>
      </c>
      <c r="F29" s="51">
        <v>113.69862954000001</v>
      </c>
      <c r="G29" s="51">
        <v>-2.4261019999995827E-2</v>
      </c>
      <c r="H29" s="52">
        <v>-2.1333453520683908E-4</v>
      </c>
      <c r="I29" s="52">
        <v>5.6396660705994216E-2</v>
      </c>
    </row>
    <row r="30" spans="1:9" x14ac:dyDescent="0.25">
      <c r="A30" s="56">
        <v>5</v>
      </c>
      <c r="B30" s="50" t="s">
        <v>40</v>
      </c>
      <c r="C30" s="50" t="s">
        <v>31</v>
      </c>
      <c r="D30" s="51">
        <v>111.38546004999999</v>
      </c>
      <c r="E30" s="51">
        <v>111.54586279</v>
      </c>
      <c r="F30" s="51">
        <v>111.69190008</v>
      </c>
      <c r="G30" s="51">
        <v>0.14603728999999166</v>
      </c>
      <c r="H30" s="52">
        <v>1.3092129671803819E-3</v>
      </c>
      <c r="I30" s="52">
        <v>5.5401285115785112E-2</v>
      </c>
    </row>
    <row r="31" spans="1:9" x14ac:dyDescent="0.25">
      <c r="A31" s="56">
        <v>6</v>
      </c>
      <c r="B31" s="50" t="s">
        <v>37</v>
      </c>
      <c r="C31" s="50" t="s">
        <v>31</v>
      </c>
      <c r="D31" s="51">
        <v>97.738964859999982</v>
      </c>
      <c r="E31" s="51">
        <v>98.002521290000004</v>
      </c>
      <c r="F31" s="51">
        <v>98.277487809999997</v>
      </c>
      <c r="G31" s="51">
        <v>0.27496651999999583</v>
      </c>
      <c r="H31" s="52">
        <v>2.8057086326007908E-3</v>
      </c>
      <c r="I31" s="52">
        <v>4.8747484094416045E-2</v>
      </c>
    </row>
    <row r="32" spans="1:9" x14ac:dyDescent="0.25">
      <c r="A32" s="56">
        <v>7</v>
      </c>
      <c r="B32" s="50" t="s">
        <v>43</v>
      </c>
      <c r="C32" s="50" t="s">
        <v>31</v>
      </c>
      <c r="D32" s="51">
        <v>87.211724990000008</v>
      </c>
      <c r="E32" s="51">
        <v>87.35130796</v>
      </c>
      <c r="F32" s="51">
        <v>87.493368460000013</v>
      </c>
      <c r="G32" s="51">
        <v>0.14206050000001491</v>
      </c>
      <c r="H32" s="52">
        <v>1.6263122249419253E-3</v>
      </c>
      <c r="I32" s="52">
        <v>4.3398357878422993E-2</v>
      </c>
    </row>
    <row r="33" spans="1:9" x14ac:dyDescent="0.25">
      <c r="A33" s="56">
        <v>8</v>
      </c>
      <c r="B33" s="50" t="s">
        <v>36</v>
      </c>
      <c r="C33" s="50" t="s">
        <v>31</v>
      </c>
      <c r="D33" s="51">
        <v>85.014330470000019</v>
      </c>
      <c r="E33" s="51">
        <v>85.217296619999999</v>
      </c>
      <c r="F33" s="51">
        <v>85.413613280000007</v>
      </c>
      <c r="G33" s="51">
        <v>0.19631665999999642</v>
      </c>
      <c r="H33" s="52">
        <v>2.3037184678060068E-3</v>
      </c>
      <c r="I33" s="52">
        <v>4.2366760156334962E-2</v>
      </c>
    </row>
    <row r="34" spans="1:9" x14ac:dyDescent="0.25">
      <c r="A34" s="56">
        <v>9</v>
      </c>
      <c r="B34" s="50" t="s">
        <v>46</v>
      </c>
      <c r="C34" s="50" t="s">
        <v>31</v>
      </c>
      <c r="D34" s="51">
        <v>75.49332729999999</v>
      </c>
      <c r="E34" s="51">
        <v>75.702130849999989</v>
      </c>
      <c r="F34" s="51">
        <v>75.930721579999997</v>
      </c>
      <c r="G34" s="51">
        <v>0.22859073000000418</v>
      </c>
      <c r="H34" s="52">
        <v>3.0196076046121521E-3</v>
      </c>
      <c r="I34" s="52">
        <v>3.7663067351238831E-2</v>
      </c>
    </row>
    <row r="35" spans="1:9" x14ac:dyDescent="0.25">
      <c r="A35" s="56">
        <v>10</v>
      </c>
      <c r="B35" s="50" t="s">
        <v>39</v>
      </c>
      <c r="C35" s="50" t="s">
        <v>31</v>
      </c>
      <c r="D35" s="51">
        <v>71.535775760000007</v>
      </c>
      <c r="E35" s="51">
        <v>71.819134890000001</v>
      </c>
      <c r="F35" s="51">
        <v>72.147570079999994</v>
      </c>
      <c r="G35" s="51">
        <v>0.3284351899999976</v>
      </c>
      <c r="H35" s="52">
        <v>4.5730875274818785E-3</v>
      </c>
      <c r="I35" s="52">
        <v>3.5786552986834703E-2</v>
      </c>
    </row>
    <row r="36" spans="1:9" x14ac:dyDescent="0.25">
      <c r="A36" s="56">
        <v>11</v>
      </c>
      <c r="B36" s="50" t="s">
        <v>44</v>
      </c>
      <c r="C36" s="50" t="s">
        <v>31</v>
      </c>
      <c r="D36" s="51">
        <v>71.359842399999991</v>
      </c>
      <c r="E36" s="51">
        <v>71.688026149999999</v>
      </c>
      <c r="F36" s="51">
        <v>72.020053579999995</v>
      </c>
      <c r="G36" s="51">
        <v>0.33202742999999224</v>
      </c>
      <c r="H36" s="52">
        <v>4.6315604966617177E-3</v>
      </c>
      <c r="I36" s="52">
        <v>3.5723302402249725E-2</v>
      </c>
    </row>
    <row r="37" spans="1:9" x14ac:dyDescent="0.25">
      <c r="A37" s="56">
        <v>12</v>
      </c>
      <c r="B37" s="50" t="s">
        <v>38</v>
      </c>
      <c r="C37" s="50" t="s">
        <v>31</v>
      </c>
      <c r="D37" s="51">
        <v>65.844177070000001</v>
      </c>
      <c r="E37" s="51">
        <v>66.040079969999994</v>
      </c>
      <c r="F37" s="51">
        <v>66.083650500000005</v>
      </c>
      <c r="G37" s="51">
        <v>4.357053000000119E-2</v>
      </c>
      <c r="H37" s="52">
        <v>6.5975889217266179E-4</v>
      </c>
      <c r="I37" s="52">
        <v>3.2778734717737783E-2</v>
      </c>
    </row>
    <row r="38" spans="1:9" x14ac:dyDescent="0.25">
      <c r="A38" s="56">
        <v>13</v>
      </c>
      <c r="B38" s="50" t="s">
        <v>314</v>
      </c>
      <c r="C38" s="50" t="s">
        <v>31</v>
      </c>
      <c r="D38" s="51">
        <v>63.595076140000003</v>
      </c>
      <c r="E38" s="51">
        <v>63.837515689999996</v>
      </c>
      <c r="F38" s="51">
        <v>64.118671680000006</v>
      </c>
      <c r="G38" s="51">
        <v>0.28115599000000208</v>
      </c>
      <c r="H38" s="52">
        <v>4.4042439145864903E-3</v>
      </c>
      <c r="I38" s="52">
        <v>3.1804068230952928E-2</v>
      </c>
    </row>
    <row r="39" spans="1:9" x14ac:dyDescent="0.25">
      <c r="A39" s="56">
        <v>14</v>
      </c>
      <c r="B39" s="50" t="s">
        <v>42</v>
      </c>
      <c r="C39" s="50" t="s">
        <v>31</v>
      </c>
      <c r="D39" s="51">
        <v>55.976907430000004</v>
      </c>
      <c r="E39" s="51">
        <v>56.367784139999998</v>
      </c>
      <c r="F39" s="51">
        <v>56.797791029999999</v>
      </c>
      <c r="G39" s="51">
        <v>0.43000689000000059</v>
      </c>
      <c r="H39" s="52">
        <v>7.6285931150317631E-3</v>
      </c>
      <c r="I39" s="52">
        <v>2.8172773607987603E-2</v>
      </c>
    </row>
    <row r="40" spans="1:9" x14ac:dyDescent="0.25">
      <c r="A40" s="56">
        <v>15</v>
      </c>
      <c r="B40" s="50" t="s">
        <v>41</v>
      </c>
      <c r="C40" s="50" t="s">
        <v>31</v>
      </c>
      <c r="D40" s="51">
        <v>55.425114669999999</v>
      </c>
      <c r="E40" s="51">
        <v>55.960875389999998</v>
      </c>
      <c r="F40" s="51">
        <v>56.5547988</v>
      </c>
      <c r="G40" s="51">
        <v>0.59392340999999638</v>
      </c>
      <c r="H40" s="52">
        <v>1.0613190123650716E-2</v>
      </c>
      <c r="I40" s="52">
        <v>2.8052244887413341E-2</v>
      </c>
    </row>
    <row r="41" spans="1:9" x14ac:dyDescent="0.25">
      <c r="A41" s="56">
        <v>16</v>
      </c>
      <c r="B41" s="50" t="s">
        <v>47</v>
      </c>
      <c r="C41" s="50" t="s">
        <v>31</v>
      </c>
      <c r="D41" s="51">
        <v>50.710473310000005</v>
      </c>
      <c r="E41" s="51">
        <v>50.797019680000005</v>
      </c>
      <c r="F41" s="51">
        <v>50.912702580000008</v>
      </c>
      <c r="G41" s="51">
        <v>0.11568289999999851</v>
      </c>
      <c r="H41" s="52">
        <v>2.2773560482239395E-3</v>
      </c>
      <c r="I41" s="52">
        <v>2.5253658945988529E-2</v>
      </c>
    </row>
    <row r="42" spans="1:9" x14ac:dyDescent="0.25">
      <c r="A42" s="56">
        <v>17</v>
      </c>
      <c r="B42" s="50" t="s">
        <v>45</v>
      </c>
      <c r="C42" s="50" t="s">
        <v>31</v>
      </c>
      <c r="D42" s="51">
        <v>49.404096559999999</v>
      </c>
      <c r="E42" s="51">
        <v>49.764347749999999</v>
      </c>
      <c r="F42" s="51">
        <v>50.045276770000008</v>
      </c>
      <c r="G42" s="51">
        <v>0.28092902000001074</v>
      </c>
      <c r="H42" s="52">
        <v>5.6451864176198458E-3</v>
      </c>
      <c r="I42" s="52">
        <v>2.4823399414346754E-2</v>
      </c>
    </row>
    <row r="43" spans="1:9" x14ac:dyDescent="0.25">
      <c r="A43" s="56">
        <v>18</v>
      </c>
      <c r="B43" s="50" t="s">
        <v>49</v>
      </c>
      <c r="C43" s="50" t="s">
        <v>31</v>
      </c>
      <c r="D43" s="51">
        <v>49.08237029</v>
      </c>
      <c r="E43" s="51">
        <v>49.16673583</v>
      </c>
      <c r="F43" s="51">
        <v>49.273921589999993</v>
      </c>
      <c r="G43" s="51">
        <v>0.10718575999999791</v>
      </c>
      <c r="H43" s="52">
        <v>2.1800462892351811E-3</v>
      </c>
      <c r="I43" s="52">
        <v>2.4440792723780025E-2</v>
      </c>
    </row>
    <row r="44" spans="1:9" x14ac:dyDescent="0.25">
      <c r="A44" s="56">
        <v>19</v>
      </c>
      <c r="B44" s="50" t="s">
        <v>51</v>
      </c>
      <c r="C44" s="50" t="s">
        <v>31</v>
      </c>
      <c r="D44" s="51">
        <v>47.651159959999994</v>
      </c>
      <c r="E44" s="51">
        <v>47.804423189999994</v>
      </c>
      <c r="F44" s="51">
        <v>47.953004269999994</v>
      </c>
      <c r="G44" s="51">
        <v>0.1485810799999982</v>
      </c>
      <c r="H44" s="52">
        <v>3.1081031855453756E-3</v>
      </c>
      <c r="I44" s="52">
        <v>2.3785592865891648E-2</v>
      </c>
    </row>
    <row r="45" spans="1:9" x14ac:dyDescent="0.25">
      <c r="A45" s="56">
        <v>20</v>
      </c>
      <c r="B45" s="50" t="s">
        <v>52</v>
      </c>
      <c r="C45" s="50" t="s">
        <v>31</v>
      </c>
      <c r="D45" s="51">
        <v>36.349013399999997</v>
      </c>
      <c r="E45" s="51">
        <v>36.449229539999997</v>
      </c>
      <c r="F45" s="51">
        <v>36.53704888</v>
      </c>
      <c r="G45" s="51">
        <v>8.7819340000003576E-2</v>
      </c>
      <c r="H45" s="52">
        <v>2.4093606671062593E-3</v>
      </c>
      <c r="I45" s="52">
        <v>1.8123064079314723E-2</v>
      </c>
    </row>
    <row r="46" spans="1:9" x14ac:dyDescent="0.25">
      <c r="A46" s="56">
        <v>21</v>
      </c>
      <c r="B46" s="50" t="s">
        <v>54</v>
      </c>
      <c r="C46" s="50" t="s">
        <v>31</v>
      </c>
      <c r="D46" s="51">
        <v>34.440314049999998</v>
      </c>
      <c r="E46" s="51">
        <v>34.440282770000003</v>
      </c>
      <c r="F46" s="51">
        <v>34.487301279999997</v>
      </c>
      <c r="G46" s="51">
        <v>4.7018509999990465E-2</v>
      </c>
      <c r="H46" s="52">
        <v>1.3652184656551952E-3</v>
      </c>
      <c r="I46" s="52">
        <v>1.7106350681819833E-2</v>
      </c>
    </row>
    <row r="47" spans="1:9" x14ac:dyDescent="0.25">
      <c r="A47" s="56">
        <v>22</v>
      </c>
      <c r="B47" s="50" t="s">
        <v>48</v>
      </c>
      <c r="C47" s="50" t="s">
        <v>31</v>
      </c>
      <c r="D47" s="51">
        <v>31.405179480000005</v>
      </c>
      <c r="E47" s="51">
        <v>31.404030559999999</v>
      </c>
      <c r="F47" s="51">
        <v>31.586707270000009</v>
      </c>
      <c r="G47" s="51">
        <v>0.18267671000000835</v>
      </c>
      <c r="H47" s="52">
        <v>5.816982939530306E-3</v>
      </c>
      <c r="I47" s="52">
        <v>1.5667601447201675E-2</v>
      </c>
    </row>
    <row r="48" spans="1:9" x14ac:dyDescent="0.25">
      <c r="A48" s="56">
        <v>23</v>
      </c>
      <c r="B48" s="50" t="s">
        <v>50</v>
      </c>
      <c r="C48" s="50" t="s">
        <v>31</v>
      </c>
      <c r="D48" s="51">
        <v>26.412759739999998</v>
      </c>
      <c r="E48" s="51">
        <v>26.63461509</v>
      </c>
      <c r="F48" s="51">
        <v>26.884797329999994</v>
      </c>
      <c r="G48" s="51">
        <v>0.25018223999999462</v>
      </c>
      <c r="H48" s="52">
        <v>9.3931239161750037E-3</v>
      </c>
      <c r="I48" s="52">
        <v>1.3335365600304041E-2</v>
      </c>
    </row>
    <row r="49" spans="1:9" x14ac:dyDescent="0.25">
      <c r="A49" s="56">
        <v>24</v>
      </c>
      <c r="B49" s="50" t="s">
        <v>59</v>
      </c>
      <c r="C49" s="50" t="s">
        <v>31</v>
      </c>
      <c r="D49" s="51">
        <v>26.216491039999998</v>
      </c>
      <c r="E49" s="51">
        <v>26.264751459999996</v>
      </c>
      <c r="F49" s="51">
        <v>26.302380659999997</v>
      </c>
      <c r="G49" s="51">
        <v>3.7629199999999252E-2</v>
      </c>
      <c r="H49" s="52">
        <v>1.4326882193157924E-3</v>
      </c>
      <c r="I49" s="52">
        <v>1.3046475967593478E-2</v>
      </c>
    </row>
    <row r="50" spans="1:9" x14ac:dyDescent="0.25">
      <c r="A50" s="56">
        <v>25</v>
      </c>
      <c r="B50" s="50" t="s">
        <v>66</v>
      </c>
      <c r="C50" s="50" t="s">
        <v>63</v>
      </c>
      <c r="D50" s="51">
        <v>21.761552030000001</v>
      </c>
      <c r="E50" s="51">
        <v>21.783972950000003</v>
      </c>
      <c r="F50" s="51">
        <v>21.816559020000003</v>
      </c>
      <c r="G50" s="51">
        <v>3.25860700000003E-2</v>
      </c>
      <c r="H50" s="52">
        <v>1.4958735982088288E-3</v>
      </c>
      <c r="I50" s="52">
        <v>1.0821423985505303E-2</v>
      </c>
    </row>
    <row r="51" spans="1:9" x14ac:dyDescent="0.25">
      <c r="A51" s="56">
        <v>26</v>
      </c>
      <c r="B51" s="50" t="s">
        <v>53</v>
      </c>
      <c r="C51" s="50" t="s">
        <v>31</v>
      </c>
      <c r="D51" s="51">
        <v>18.585906379999997</v>
      </c>
      <c r="E51" s="51">
        <v>18.585906380000004</v>
      </c>
      <c r="F51" s="51">
        <v>21.476538310000002</v>
      </c>
      <c r="G51" s="51">
        <v>2.8906319299999996</v>
      </c>
      <c r="H51" s="52">
        <v>0.15552816585316295</v>
      </c>
      <c r="I51" s="52">
        <v>1.065276731222381E-2</v>
      </c>
    </row>
    <row r="52" spans="1:9" x14ac:dyDescent="0.25">
      <c r="A52" s="56">
        <v>27</v>
      </c>
      <c r="B52" s="50" t="s">
        <v>55</v>
      </c>
      <c r="C52" s="50" t="s">
        <v>31</v>
      </c>
      <c r="D52" s="51">
        <v>20.537855839999999</v>
      </c>
      <c r="E52" s="51">
        <v>20.646998839999998</v>
      </c>
      <c r="F52" s="51">
        <v>20.786251400000001</v>
      </c>
      <c r="G52" s="51">
        <v>0.13925256000000238</v>
      </c>
      <c r="H52" s="52">
        <v>6.7444455767694707E-3</v>
      </c>
      <c r="I52" s="52">
        <v>1.0310372009742497E-2</v>
      </c>
    </row>
    <row r="53" spans="1:9" x14ac:dyDescent="0.25">
      <c r="A53" s="56">
        <v>28</v>
      </c>
      <c r="B53" s="50" t="s">
        <v>57</v>
      </c>
      <c r="C53" s="50" t="s">
        <v>31</v>
      </c>
      <c r="D53" s="51">
        <v>20.506152579999998</v>
      </c>
      <c r="E53" s="51">
        <v>20.669033120000002</v>
      </c>
      <c r="F53" s="51">
        <v>20.761411969999997</v>
      </c>
      <c r="G53" s="51">
        <v>9.2378849999997764E-2</v>
      </c>
      <c r="H53" s="52">
        <v>4.4694325788567782E-3</v>
      </c>
      <c r="I53" s="52">
        <v>1.0298051184843303E-2</v>
      </c>
    </row>
    <row r="54" spans="1:9" x14ac:dyDescent="0.25">
      <c r="A54" s="56">
        <v>29</v>
      </c>
      <c r="B54" s="50" t="s">
        <v>61</v>
      </c>
      <c r="C54" s="50" t="s">
        <v>31</v>
      </c>
      <c r="D54" s="51">
        <v>18.278620310000001</v>
      </c>
      <c r="E54" s="51">
        <v>18.376887799999999</v>
      </c>
      <c r="F54" s="51">
        <v>18.462990609999999</v>
      </c>
      <c r="G54" s="51">
        <v>8.6102810000002389E-2</v>
      </c>
      <c r="H54" s="52">
        <v>4.6853858464545014E-3</v>
      </c>
      <c r="I54" s="52">
        <v>9.1579909209354837E-3</v>
      </c>
    </row>
    <row r="55" spans="1:9" x14ac:dyDescent="0.25">
      <c r="A55" s="56">
        <v>30</v>
      </c>
      <c r="B55" s="50" t="s">
        <v>62</v>
      </c>
      <c r="C55" s="50" t="s">
        <v>31</v>
      </c>
      <c r="D55" s="51">
        <v>17.380702800000002</v>
      </c>
      <c r="E55" s="51">
        <v>17.421144440000003</v>
      </c>
      <c r="F55" s="51">
        <v>17.456532159999995</v>
      </c>
      <c r="G55" s="51">
        <v>3.5387719999995085E-2</v>
      </c>
      <c r="H55" s="52">
        <v>2.0313085699893937E-3</v>
      </c>
      <c r="I55" s="52">
        <v>8.6587685824695473E-3</v>
      </c>
    </row>
    <row r="56" spans="1:9" x14ac:dyDescent="0.25">
      <c r="A56" s="56">
        <v>31</v>
      </c>
      <c r="B56" s="50" t="s">
        <v>60</v>
      </c>
      <c r="C56" s="50" t="s">
        <v>31</v>
      </c>
      <c r="D56" s="51">
        <v>15.846375979999998</v>
      </c>
      <c r="E56" s="51">
        <v>15.851089969999999</v>
      </c>
      <c r="F56" s="51">
        <v>15.856011079999998</v>
      </c>
      <c r="G56" s="51">
        <v>4.9211099999994044E-3</v>
      </c>
      <c r="H56" s="52">
        <v>3.1045877660862236E-4</v>
      </c>
      <c r="I56" s="52">
        <v>7.8648799958899208E-3</v>
      </c>
    </row>
    <row r="57" spans="1:9" x14ac:dyDescent="0.25">
      <c r="A57" s="56">
        <v>32</v>
      </c>
      <c r="B57" s="50" t="s">
        <v>56</v>
      </c>
      <c r="C57" s="50" t="s">
        <v>31</v>
      </c>
      <c r="D57" s="51">
        <v>15.339715</v>
      </c>
      <c r="E57" s="51">
        <v>15.50836479</v>
      </c>
      <c r="F57" s="51">
        <v>15.692410220000001</v>
      </c>
      <c r="G57" s="51">
        <v>0.18404543000000156</v>
      </c>
      <c r="H57" s="52">
        <v>1.1867494251790912E-2</v>
      </c>
      <c r="I57" s="52">
        <v>7.7837308894322848E-3</v>
      </c>
    </row>
    <row r="58" spans="1:9" x14ac:dyDescent="0.25">
      <c r="A58" s="56">
        <v>33</v>
      </c>
      <c r="B58" s="50" t="s">
        <v>58</v>
      </c>
      <c r="C58" s="50" t="s">
        <v>31</v>
      </c>
      <c r="D58" s="51">
        <v>13.08103927</v>
      </c>
      <c r="E58" s="51">
        <v>13.248622599999997</v>
      </c>
      <c r="F58" s="51">
        <v>13.469128039999998</v>
      </c>
      <c r="G58" s="51">
        <v>0.22050543999999947</v>
      </c>
      <c r="H58" s="52">
        <v>1.6643650185944575E-2</v>
      </c>
      <c r="I58" s="52">
        <v>6.6809410733507128E-3</v>
      </c>
    </row>
    <row r="59" spans="1:9" x14ac:dyDescent="0.25">
      <c r="A59" s="56">
        <v>34</v>
      </c>
      <c r="B59" s="50" t="s">
        <v>64</v>
      </c>
      <c r="C59" s="50" t="s">
        <v>63</v>
      </c>
      <c r="D59" s="51">
        <v>12.78040434</v>
      </c>
      <c r="E59" s="51">
        <v>12.813772670000001</v>
      </c>
      <c r="F59" s="51">
        <v>12.845897079999999</v>
      </c>
      <c r="G59" s="51">
        <v>3.2124409999998285E-2</v>
      </c>
      <c r="H59" s="52">
        <v>2.5070220010386906E-3</v>
      </c>
      <c r="I59" s="52">
        <v>6.3718067844433374E-3</v>
      </c>
    </row>
    <row r="60" spans="1:9" x14ac:dyDescent="0.25">
      <c r="A60" s="56">
        <v>35</v>
      </c>
      <c r="B60" s="50" t="s">
        <v>72</v>
      </c>
      <c r="C60" s="50" t="s">
        <v>63</v>
      </c>
      <c r="D60" s="51">
        <v>11.557594180000002</v>
      </c>
      <c r="E60" s="51">
        <v>11.54256118</v>
      </c>
      <c r="F60" s="51">
        <v>11.534019959999998</v>
      </c>
      <c r="G60" s="51">
        <v>-8.54122000000067E-3</v>
      </c>
      <c r="H60" s="52">
        <v>-7.3997615146283082E-4</v>
      </c>
      <c r="I60" s="52">
        <v>5.7210910359428852E-3</v>
      </c>
    </row>
    <row r="61" spans="1:9" x14ac:dyDescent="0.25">
      <c r="A61" s="56">
        <v>36</v>
      </c>
      <c r="B61" s="50" t="s">
        <v>305</v>
      </c>
      <c r="C61" s="50" t="s">
        <v>63</v>
      </c>
      <c r="D61" s="51">
        <v>10.740334189999999</v>
      </c>
      <c r="E61" s="51">
        <v>10.77737162</v>
      </c>
      <c r="F61" s="51">
        <v>10.833680730000001</v>
      </c>
      <c r="G61" s="51">
        <v>5.6309109999999406E-2</v>
      </c>
      <c r="H61" s="52">
        <v>5.2247534914268267E-3</v>
      </c>
      <c r="I61" s="52">
        <v>5.3737095934997996E-3</v>
      </c>
    </row>
    <row r="62" spans="1:9" x14ac:dyDescent="0.25">
      <c r="A62" s="56">
        <v>37</v>
      </c>
      <c r="B62" s="50" t="s">
        <v>65</v>
      </c>
      <c r="C62" s="50" t="s">
        <v>63</v>
      </c>
      <c r="D62" s="51">
        <v>9.2461657400000004</v>
      </c>
      <c r="E62" s="51">
        <v>9.306472359999999</v>
      </c>
      <c r="F62" s="51">
        <v>9.3735287799999991</v>
      </c>
      <c r="G62" s="51">
        <v>6.7056419999999922E-2</v>
      </c>
      <c r="H62" s="52">
        <v>7.205353157036608E-3</v>
      </c>
      <c r="I62" s="52">
        <v>4.6494467379446644E-3</v>
      </c>
    </row>
    <row r="63" spans="1:9" x14ac:dyDescent="0.25">
      <c r="A63" s="56">
        <v>38</v>
      </c>
      <c r="B63" s="50" t="s">
        <v>69</v>
      </c>
      <c r="C63" s="50" t="s">
        <v>63</v>
      </c>
      <c r="D63" s="51">
        <v>9.1398032199999992</v>
      </c>
      <c r="E63" s="51">
        <v>9.1636517200000007</v>
      </c>
      <c r="F63" s="51">
        <v>9.19067437</v>
      </c>
      <c r="G63" s="51">
        <v>2.702264999999851E-2</v>
      </c>
      <c r="H63" s="52">
        <v>2.9488953558787705E-3</v>
      </c>
      <c r="I63" s="52">
        <v>4.5587475082258331E-3</v>
      </c>
    </row>
    <row r="64" spans="1:9" x14ac:dyDescent="0.25">
      <c r="A64" s="56">
        <v>39</v>
      </c>
      <c r="B64" s="50" t="s">
        <v>73</v>
      </c>
      <c r="C64" s="50" t="s">
        <v>63</v>
      </c>
      <c r="D64" s="51">
        <v>8.78209515</v>
      </c>
      <c r="E64" s="51">
        <v>8.802176339999999</v>
      </c>
      <c r="F64" s="51">
        <v>8.8231288199999991</v>
      </c>
      <c r="G64" s="51">
        <v>2.0952479999998583E-2</v>
      </c>
      <c r="H64" s="52">
        <v>2.3803749425904577E-3</v>
      </c>
      <c r="I64" s="52">
        <v>4.3764379961304762E-3</v>
      </c>
    </row>
    <row r="65" spans="1:9" x14ac:dyDescent="0.25">
      <c r="A65" s="56">
        <v>40</v>
      </c>
      <c r="B65" s="50" t="s">
        <v>67</v>
      </c>
      <c r="C65" s="50" t="s">
        <v>63</v>
      </c>
      <c r="D65" s="51">
        <v>8.2902587500000013</v>
      </c>
      <c r="E65" s="51">
        <v>8.3008275500000011</v>
      </c>
      <c r="F65" s="51">
        <v>8.3079065600000011</v>
      </c>
      <c r="G65" s="51">
        <v>7.0790099999997764E-3</v>
      </c>
      <c r="H65" s="52">
        <v>8.5280774204251188E-4</v>
      </c>
      <c r="I65" s="52">
        <v>4.1208780557604558E-3</v>
      </c>
    </row>
    <row r="66" spans="1:9" x14ac:dyDescent="0.25">
      <c r="A66" s="56">
        <v>41</v>
      </c>
      <c r="B66" s="50" t="s">
        <v>68</v>
      </c>
      <c r="C66" s="50" t="s">
        <v>63</v>
      </c>
      <c r="D66" s="51">
        <v>7.0183086199999991</v>
      </c>
      <c r="E66" s="51">
        <v>7.0268803000000011</v>
      </c>
      <c r="F66" s="51">
        <v>7.0385093199999993</v>
      </c>
      <c r="G66" s="51">
        <v>1.1629019999998621E-2</v>
      </c>
      <c r="H66" s="52">
        <v>1.6549335556489586E-3</v>
      </c>
      <c r="I66" s="52">
        <v>3.4912331274526811E-3</v>
      </c>
    </row>
    <row r="67" spans="1:9" x14ac:dyDescent="0.25">
      <c r="A67" s="56">
        <v>42</v>
      </c>
      <c r="B67" s="50" t="s">
        <v>74</v>
      </c>
      <c r="C67" s="50" t="s">
        <v>63</v>
      </c>
      <c r="D67" s="51">
        <v>6.3479288499999997</v>
      </c>
      <c r="E67" s="51">
        <v>6.3728168700000003</v>
      </c>
      <c r="F67" s="51">
        <v>6.4121240899999998</v>
      </c>
      <c r="G67" s="51">
        <v>3.930721999999974E-2</v>
      </c>
      <c r="H67" s="52">
        <v>6.1679506569596023E-3</v>
      </c>
      <c r="I67" s="52">
        <v>3.1805342612440243E-3</v>
      </c>
    </row>
    <row r="68" spans="1:9" x14ac:dyDescent="0.25">
      <c r="A68" s="56">
        <v>43</v>
      </c>
      <c r="B68" s="50" t="s">
        <v>71</v>
      </c>
      <c r="C68" s="50" t="s">
        <v>63</v>
      </c>
      <c r="D68" s="51">
        <v>6.2098456300000011</v>
      </c>
      <c r="E68" s="51">
        <v>6.2402370400000011</v>
      </c>
      <c r="F68" s="51">
        <v>6.2909223399999998</v>
      </c>
      <c r="G68" s="51">
        <v>5.0685299999998885E-2</v>
      </c>
      <c r="H68" s="52">
        <v>8.1223356861454855E-3</v>
      </c>
      <c r="I68" s="52">
        <v>3.1204159115385162E-3</v>
      </c>
    </row>
    <row r="69" spans="1:9" x14ac:dyDescent="0.25">
      <c r="A69" s="56">
        <v>44</v>
      </c>
      <c r="B69" s="50" t="s">
        <v>76</v>
      </c>
      <c r="C69" s="50" t="s">
        <v>75</v>
      </c>
      <c r="D69" s="51">
        <v>4.8067965099999999</v>
      </c>
      <c r="E69" s="51">
        <v>4.8055766699999998</v>
      </c>
      <c r="F69" s="51">
        <v>4.8156390899999995</v>
      </c>
      <c r="G69" s="51">
        <v>1.0062419999999926E-2</v>
      </c>
      <c r="H69" s="52">
        <v>2.0939047883299978E-3</v>
      </c>
      <c r="I69" s="52">
        <v>2.3886476463263508E-3</v>
      </c>
    </row>
    <row r="70" spans="1:9" x14ac:dyDescent="0.25">
      <c r="A70" s="56">
        <v>45</v>
      </c>
      <c r="B70" s="50" t="s">
        <v>77</v>
      </c>
      <c r="C70" s="50" t="s">
        <v>75</v>
      </c>
      <c r="D70" s="51">
        <v>4.6780911999999999</v>
      </c>
      <c r="E70" s="51">
        <v>4.6849821199999999</v>
      </c>
      <c r="F70" s="51">
        <v>4.6884040599999999</v>
      </c>
      <c r="G70" s="51">
        <v>3.4219399999994783E-3</v>
      </c>
      <c r="H70" s="52">
        <v>7.3040620270274973E-4</v>
      </c>
      <c r="I70" s="52">
        <v>2.3255366761602368E-3</v>
      </c>
    </row>
    <row r="71" spans="1:9" x14ac:dyDescent="0.25">
      <c r="A71" s="56">
        <v>46</v>
      </c>
      <c r="B71" s="50" t="s">
        <v>70</v>
      </c>
      <c r="C71" s="50" t="s">
        <v>63</v>
      </c>
      <c r="D71" s="51">
        <v>3.9454205599999996</v>
      </c>
      <c r="E71" s="51">
        <v>4.2975111899999998</v>
      </c>
      <c r="F71" s="51">
        <v>4.0105410600000013</v>
      </c>
      <c r="G71" s="51">
        <v>-0.28697012999999805</v>
      </c>
      <c r="H71" s="52">
        <v>-6.6775888953531273E-2</v>
      </c>
      <c r="I71" s="52">
        <v>1.9893038669274929E-3</v>
      </c>
    </row>
    <row r="72" spans="1:9" x14ac:dyDescent="0.25">
      <c r="A72" s="75" t="s">
        <v>78</v>
      </c>
      <c r="B72" s="75"/>
      <c r="C72" s="53" t="s">
        <v>79</v>
      </c>
      <c r="D72" s="54">
        <v>1996.5067689099999</v>
      </c>
      <c r="E72" s="54">
        <v>2005.4291029800002</v>
      </c>
      <c r="F72" s="54">
        <v>2016.0525129800003</v>
      </c>
      <c r="G72" s="54">
        <v>10.62341</v>
      </c>
      <c r="H72" s="55">
        <v>5.2973251381532114E-3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73" t="s">
        <v>182</v>
      </c>
      <c r="B2" s="73"/>
      <c r="C2" s="73"/>
      <c r="D2" s="73"/>
    </row>
    <row r="23" spans="1:9" ht="15.75" x14ac:dyDescent="0.25">
      <c r="A23" s="73" t="s">
        <v>183</v>
      </c>
      <c r="B23" s="73"/>
      <c r="C23" s="73"/>
      <c r="D23" s="73"/>
      <c r="E23" s="73"/>
    </row>
    <row r="25" spans="1:9" ht="15" customHeight="1" x14ac:dyDescent="0.25">
      <c r="F25" s="74" t="s">
        <v>312</v>
      </c>
      <c r="G25" s="74"/>
      <c r="H25" s="74"/>
    </row>
    <row r="26" spans="1:9" x14ac:dyDescent="0.25">
      <c r="A26" s="49" t="s">
        <v>82</v>
      </c>
      <c r="B26" s="49" t="s">
        <v>83</v>
      </c>
      <c r="C26" s="49" t="s">
        <v>306</v>
      </c>
      <c r="D26" s="49" t="s">
        <v>307</v>
      </c>
      <c r="E26" s="49" t="s">
        <v>313</v>
      </c>
      <c r="F26" s="49" t="s">
        <v>28</v>
      </c>
      <c r="G26" s="49" t="s">
        <v>29</v>
      </c>
      <c r="H26" s="49" t="s">
        <v>84</v>
      </c>
      <c r="I26" s="49" t="s">
        <v>30</v>
      </c>
    </row>
    <row r="27" spans="1:9" x14ac:dyDescent="0.25">
      <c r="A27" s="56" t="s">
        <v>184</v>
      </c>
      <c r="B27" s="56" t="s">
        <v>185</v>
      </c>
      <c r="C27" s="57">
        <v>678.60246684000003</v>
      </c>
      <c r="D27" s="57">
        <v>681.49933454000006</v>
      </c>
      <c r="E27" s="57">
        <v>683.61945271999991</v>
      </c>
      <c r="F27" s="57">
        <v>2.1201181799998285</v>
      </c>
      <c r="G27" s="52">
        <v>3.1109614823481382E-3</v>
      </c>
      <c r="H27" s="52">
        <v>-9.7733500128741116E-3</v>
      </c>
      <c r="I27" s="52">
        <v>0.33908811815100848</v>
      </c>
    </row>
    <row r="28" spans="1:9" ht="56.25" x14ac:dyDescent="0.25">
      <c r="A28" s="56" t="s">
        <v>186</v>
      </c>
      <c r="B28" s="56" t="s">
        <v>187</v>
      </c>
      <c r="C28" s="57">
        <v>0</v>
      </c>
      <c r="D28" s="57">
        <v>0</v>
      </c>
      <c r="E28" s="57">
        <v>0</v>
      </c>
      <c r="F28" s="57">
        <v>0</v>
      </c>
      <c r="G28" s="52">
        <v>0</v>
      </c>
      <c r="H28" s="52">
        <v>0</v>
      </c>
      <c r="I28" s="52">
        <v>0</v>
      </c>
    </row>
    <row r="29" spans="1:9" x14ac:dyDescent="0.25">
      <c r="A29" s="56" t="s">
        <v>188</v>
      </c>
      <c r="B29" s="56" t="s">
        <v>189</v>
      </c>
      <c r="C29" s="57">
        <v>1157.2099660599999</v>
      </c>
      <c r="D29" s="57">
        <v>1193.7706891300002</v>
      </c>
      <c r="E29" s="57">
        <v>1200.6201085300002</v>
      </c>
      <c r="F29" s="57">
        <v>6.8494194000000954</v>
      </c>
      <c r="G29" s="52">
        <v>5.7376340886639097E-3</v>
      </c>
      <c r="H29" s="52">
        <v>-4.0549901284041507E-3</v>
      </c>
      <c r="I29" s="52">
        <v>0.59553017632230232</v>
      </c>
    </row>
    <row r="30" spans="1:9" ht="22.5" x14ac:dyDescent="0.25">
      <c r="A30" s="56" t="s">
        <v>190</v>
      </c>
      <c r="B30" s="56" t="s">
        <v>191</v>
      </c>
      <c r="C30" s="57">
        <v>2.91587117</v>
      </c>
      <c r="D30" s="57">
        <v>2.91587117</v>
      </c>
      <c r="E30" s="57">
        <v>2.91587117</v>
      </c>
      <c r="F30" s="57">
        <v>0</v>
      </c>
      <c r="G30" s="52">
        <v>0</v>
      </c>
      <c r="H30" s="52">
        <v>0</v>
      </c>
      <c r="I30" s="52">
        <v>1.4463269935811073E-3</v>
      </c>
    </row>
    <row r="31" spans="1:9" ht="22.5" x14ac:dyDescent="0.25">
      <c r="A31" s="56" t="s">
        <v>192</v>
      </c>
      <c r="B31" s="56" t="s">
        <v>193</v>
      </c>
      <c r="C31" s="57">
        <v>91.014732729999992</v>
      </c>
      <c r="D31" s="57">
        <v>90.941996840000002</v>
      </c>
      <c r="E31" s="57">
        <v>90.515428749999984</v>
      </c>
      <c r="F31" s="57">
        <v>-0.4265680900000185</v>
      </c>
      <c r="G31" s="52">
        <v>-4.6905511735189477E-3</v>
      </c>
      <c r="H31" s="52">
        <v>-2.2295960837184565E-2</v>
      </c>
      <c r="I31" s="52">
        <v>4.4897356674606578E-2</v>
      </c>
    </row>
    <row r="32" spans="1:9" x14ac:dyDescent="0.25">
      <c r="A32" s="56" t="s">
        <v>194</v>
      </c>
      <c r="B32" s="56" t="s">
        <v>195</v>
      </c>
      <c r="C32" s="57">
        <v>66.763732109999992</v>
      </c>
      <c r="D32" s="57">
        <v>36.301211300000013</v>
      </c>
      <c r="E32" s="57">
        <v>38.531023330000004</v>
      </c>
      <c r="F32" s="57">
        <v>2.2298120299999939</v>
      </c>
      <c r="G32" s="52">
        <v>6.1425278941036138E-2</v>
      </c>
      <c r="H32" s="52">
        <v>7.3710234016350878E-2</v>
      </c>
      <c r="I32" s="52">
        <v>1.911211294444206E-2</v>
      </c>
    </row>
    <row r="33" spans="1:8" x14ac:dyDescent="0.25">
      <c r="A33" s="58" t="s">
        <v>196</v>
      </c>
      <c r="B33" s="58" t="s">
        <v>197</v>
      </c>
      <c r="C33" s="59">
        <v>1996.5067689099999</v>
      </c>
      <c r="D33" s="59">
        <v>2005.4291029800002</v>
      </c>
      <c r="E33" s="59">
        <v>2016.0525129800003</v>
      </c>
      <c r="F33" s="59">
        <v>10.62341</v>
      </c>
      <c r="G33" s="55">
        <v>5.2973251381532114E-3</v>
      </c>
      <c r="H33" s="55">
        <v>-5.4118733461446227E-3</v>
      </c>
    </row>
    <row r="36" spans="1:8" x14ac:dyDescent="0.25">
      <c r="A36" s="3" t="s">
        <v>198</v>
      </c>
    </row>
    <row r="37" spans="1:8" x14ac:dyDescent="0.25">
      <c r="A37" s="3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37" t="s">
        <v>8</v>
      </c>
      <c r="C100" s="31">
        <f>I27</f>
        <v>0.33908811815100848</v>
      </c>
    </row>
    <row r="101" spans="2:3" x14ac:dyDescent="0.25">
      <c r="B101" s="27" t="s">
        <v>11</v>
      </c>
      <c r="C101" s="28">
        <f>I29</f>
        <v>0.59553017632230232</v>
      </c>
    </row>
    <row r="102" spans="2:3" x14ac:dyDescent="0.25">
      <c r="B102" s="27" t="s">
        <v>199</v>
      </c>
      <c r="C102" s="29">
        <f>I31</f>
        <v>4.4897356674606578E-2</v>
      </c>
    </row>
    <row r="103" spans="2:3" x14ac:dyDescent="0.25">
      <c r="B103" s="32" t="s">
        <v>200</v>
      </c>
      <c r="C103" s="31">
        <f>I28+I30+I32</f>
        <v>2.0558439938023167E-2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201</v>
      </c>
      <c r="B2" s="33"/>
      <c r="C2" s="33"/>
    </row>
    <row r="3" spans="1:3" x14ac:dyDescent="0.25">
      <c r="A3"/>
    </row>
    <row r="22" spans="1:9" ht="15.75" x14ac:dyDescent="0.25">
      <c r="A22" s="76" t="s">
        <v>202</v>
      </c>
      <c r="B22" s="76"/>
      <c r="C22" s="76"/>
      <c r="D22" s="76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32</v>
      </c>
      <c r="C26" s="50" t="s">
        <v>31</v>
      </c>
      <c r="D26" s="51">
        <v>108.75447962999999</v>
      </c>
      <c r="E26" s="51">
        <v>109.07008456</v>
      </c>
      <c r="F26" s="51">
        <v>109.55042818999999</v>
      </c>
      <c r="G26" s="51">
        <v>0.48034362999999525</v>
      </c>
      <c r="H26" s="52">
        <v>4.4039906261900416E-3</v>
      </c>
      <c r="I26" s="52">
        <v>0.16025060105314201</v>
      </c>
    </row>
    <row r="27" spans="1:9" x14ac:dyDescent="0.25">
      <c r="A27" s="56">
        <v>2</v>
      </c>
      <c r="B27" s="50" t="s">
        <v>33</v>
      </c>
      <c r="C27" s="50" t="s">
        <v>31</v>
      </c>
      <c r="D27" s="51">
        <v>91.499375450000002</v>
      </c>
      <c r="E27" s="51">
        <v>91.606412340000006</v>
      </c>
      <c r="F27" s="51">
        <v>91.538345019999994</v>
      </c>
      <c r="G27" s="51">
        <v>-6.8067320000007744E-2</v>
      </c>
      <c r="H27" s="52">
        <v>-7.4304099747268576E-4</v>
      </c>
      <c r="I27" s="52">
        <v>0.13390248720364117</v>
      </c>
    </row>
    <row r="28" spans="1:9" x14ac:dyDescent="0.25">
      <c r="A28" s="56">
        <v>3</v>
      </c>
      <c r="B28" s="50" t="s">
        <v>34</v>
      </c>
      <c r="C28" s="50" t="s">
        <v>31</v>
      </c>
      <c r="D28" s="51">
        <v>73.28783009</v>
      </c>
      <c r="E28" s="51">
        <v>74.081874970000001</v>
      </c>
      <c r="F28" s="51">
        <v>74.208131590000008</v>
      </c>
      <c r="G28" s="51">
        <v>0.12625662000000476</v>
      </c>
      <c r="H28" s="52">
        <v>1.7042848881880124E-3</v>
      </c>
      <c r="I28" s="52">
        <v>0.10855181387062506</v>
      </c>
    </row>
    <row r="29" spans="1:9" x14ac:dyDescent="0.25">
      <c r="A29" s="56">
        <v>4</v>
      </c>
      <c r="B29" s="50" t="s">
        <v>35</v>
      </c>
      <c r="C29" s="50" t="s">
        <v>31</v>
      </c>
      <c r="D29" s="51">
        <v>30.4826199</v>
      </c>
      <c r="E29" s="51">
        <v>30.436441679999998</v>
      </c>
      <c r="F29" s="51">
        <v>30.381414800000002</v>
      </c>
      <c r="G29" s="51">
        <v>-5.5026879999998959E-2</v>
      </c>
      <c r="H29" s="52">
        <v>-1.8079275027789304E-3</v>
      </c>
      <c r="I29" s="52">
        <v>4.4441998657466175E-2</v>
      </c>
    </row>
    <row r="30" spans="1:9" x14ac:dyDescent="0.25">
      <c r="A30" s="56">
        <v>5</v>
      </c>
      <c r="B30" s="50" t="s">
        <v>314</v>
      </c>
      <c r="C30" s="50" t="s">
        <v>31</v>
      </c>
      <c r="D30" s="51">
        <v>27.832838379999998</v>
      </c>
      <c r="E30" s="51">
        <v>27.959912339999999</v>
      </c>
      <c r="F30" s="51">
        <v>28.14760815</v>
      </c>
      <c r="G30" s="51">
        <v>0.18769580999999866</v>
      </c>
      <c r="H30" s="52">
        <v>6.7130328492295503E-3</v>
      </c>
      <c r="I30" s="52">
        <v>4.1174381504220925E-2</v>
      </c>
    </row>
    <row r="31" spans="1:9" x14ac:dyDescent="0.25">
      <c r="A31" s="56">
        <v>6</v>
      </c>
      <c r="B31" s="50" t="s">
        <v>46</v>
      </c>
      <c r="C31" s="50" t="s">
        <v>31</v>
      </c>
      <c r="D31" s="51">
        <v>27.319071860000001</v>
      </c>
      <c r="E31" s="51">
        <v>27.411045329999997</v>
      </c>
      <c r="F31" s="51">
        <v>27.5275678</v>
      </c>
      <c r="G31" s="51">
        <v>0.11652247000000253</v>
      </c>
      <c r="H31" s="52">
        <v>4.250931279606276E-3</v>
      </c>
      <c r="I31" s="52">
        <v>4.0267385151889275E-2</v>
      </c>
    </row>
    <row r="32" spans="1:9" x14ac:dyDescent="0.25">
      <c r="A32" s="56">
        <v>7</v>
      </c>
      <c r="B32" s="50" t="s">
        <v>38</v>
      </c>
      <c r="C32" s="50" t="s">
        <v>31</v>
      </c>
      <c r="D32" s="51">
        <v>27.05675175</v>
      </c>
      <c r="E32" s="51">
        <v>27.04091618</v>
      </c>
      <c r="F32" s="51">
        <v>27.136043480000001</v>
      </c>
      <c r="G32" s="51">
        <v>9.5127300000000747E-2</v>
      </c>
      <c r="H32" s="52">
        <v>3.5179022547453028E-3</v>
      </c>
      <c r="I32" s="52">
        <v>3.9694662537805965E-2</v>
      </c>
    </row>
    <row r="33" spans="1:9" x14ac:dyDescent="0.25">
      <c r="A33" s="56">
        <v>8</v>
      </c>
      <c r="B33" s="50" t="s">
        <v>37</v>
      </c>
      <c r="C33" s="50" t="s">
        <v>31</v>
      </c>
      <c r="D33" s="51">
        <v>23.918887569999999</v>
      </c>
      <c r="E33" s="51">
        <v>24.182444</v>
      </c>
      <c r="F33" s="51">
        <v>24.45741052</v>
      </c>
      <c r="G33" s="51">
        <v>0.27496651999999955</v>
      </c>
      <c r="H33" s="52">
        <v>1.1370501674685965E-2</v>
      </c>
      <c r="I33" s="52">
        <v>3.5776352505313185E-2</v>
      </c>
    </row>
    <row r="34" spans="1:9" x14ac:dyDescent="0.25">
      <c r="A34" s="56">
        <v>9</v>
      </c>
      <c r="B34" s="50" t="s">
        <v>40</v>
      </c>
      <c r="C34" s="50" t="s">
        <v>31</v>
      </c>
      <c r="D34" s="51">
        <v>22.54716093</v>
      </c>
      <c r="E34" s="51">
        <v>22.588785850000001</v>
      </c>
      <c r="F34" s="51">
        <v>22.617909050000002</v>
      </c>
      <c r="G34" s="51">
        <v>2.9123199999999256E-2</v>
      </c>
      <c r="H34" s="52">
        <v>1.2892769090552627E-3</v>
      </c>
      <c r="I34" s="52">
        <v>3.3085525814116862E-2</v>
      </c>
    </row>
    <row r="35" spans="1:9" x14ac:dyDescent="0.25">
      <c r="A35" s="56">
        <v>10</v>
      </c>
      <c r="B35" s="50" t="s">
        <v>43</v>
      </c>
      <c r="C35" s="50" t="s">
        <v>31</v>
      </c>
      <c r="D35" s="51">
        <v>21.408858600000002</v>
      </c>
      <c r="E35" s="51">
        <v>21.4662881</v>
      </c>
      <c r="F35" s="51">
        <v>21.377676019999999</v>
      </c>
      <c r="G35" s="51">
        <v>-8.8612080000001939E-2</v>
      </c>
      <c r="H35" s="52">
        <v>-4.1279647225084025E-3</v>
      </c>
      <c r="I35" s="52">
        <v>3.1271310280803211E-2</v>
      </c>
    </row>
    <row r="36" spans="1:9" x14ac:dyDescent="0.25">
      <c r="A36" s="56">
        <v>11</v>
      </c>
      <c r="B36" s="50" t="s">
        <v>39</v>
      </c>
      <c r="C36" s="50" t="s">
        <v>31</v>
      </c>
      <c r="D36" s="51">
        <v>16.32293417</v>
      </c>
      <c r="E36" s="51">
        <v>16.395396139999999</v>
      </c>
      <c r="F36" s="51">
        <v>16.476797980000001</v>
      </c>
      <c r="G36" s="51">
        <v>8.140183999999985E-2</v>
      </c>
      <c r="H36" s="52">
        <v>4.9649205975208508E-3</v>
      </c>
      <c r="I36" s="52">
        <v>2.4102295384430265E-2</v>
      </c>
    </row>
    <row r="37" spans="1:9" x14ac:dyDescent="0.25">
      <c r="A37" s="56">
        <v>12</v>
      </c>
      <c r="B37" s="50" t="s">
        <v>36</v>
      </c>
      <c r="C37" s="50" t="s">
        <v>31</v>
      </c>
      <c r="D37" s="51">
        <v>15.63209968</v>
      </c>
      <c r="E37" s="51">
        <v>15.65920547</v>
      </c>
      <c r="F37" s="51">
        <v>15.6673416</v>
      </c>
      <c r="G37" s="51">
        <v>8.1361299999989575E-3</v>
      </c>
      <c r="H37" s="52">
        <v>5.1957489258227076E-4</v>
      </c>
      <c r="I37" s="52">
        <v>2.2918220857616672E-2</v>
      </c>
    </row>
    <row r="38" spans="1:9" x14ac:dyDescent="0.25">
      <c r="A38" s="56">
        <v>13</v>
      </c>
      <c r="B38" s="50" t="s">
        <v>54</v>
      </c>
      <c r="C38" s="50" t="s">
        <v>31</v>
      </c>
      <c r="D38" s="51">
        <v>13.21239246</v>
      </c>
      <c r="E38" s="51">
        <v>13.183425079999999</v>
      </c>
      <c r="F38" s="51">
        <v>13.15692469</v>
      </c>
      <c r="G38" s="51">
        <v>-2.6500390000000595E-2</v>
      </c>
      <c r="H38" s="52">
        <v>-2.0101293737545627E-3</v>
      </c>
      <c r="I38" s="52">
        <v>1.9245977623443773E-2</v>
      </c>
    </row>
    <row r="39" spans="1:9" x14ac:dyDescent="0.25">
      <c r="A39" s="56">
        <v>14</v>
      </c>
      <c r="B39" s="50" t="s">
        <v>41</v>
      </c>
      <c r="C39" s="50" t="s">
        <v>31</v>
      </c>
      <c r="D39" s="51">
        <v>13.087986460000002</v>
      </c>
      <c r="E39" s="51">
        <v>13.100064210000001</v>
      </c>
      <c r="F39" s="51">
        <v>13.14504417</v>
      </c>
      <c r="G39" s="51">
        <v>4.4979959999999035E-2</v>
      </c>
      <c r="H39" s="52">
        <v>3.4335679030995398E-3</v>
      </c>
      <c r="I39" s="52">
        <v>1.9228598773335385E-2</v>
      </c>
    </row>
    <row r="40" spans="1:9" x14ac:dyDescent="0.25">
      <c r="A40" s="56">
        <v>15</v>
      </c>
      <c r="B40" s="50" t="s">
        <v>51</v>
      </c>
      <c r="C40" s="50" t="s">
        <v>31</v>
      </c>
      <c r="D40" s="51">
        <v>12.39460573</v>
      </c>
      <c r="E40" s="51">
        <v>12.383816169999999</v>
      </c>
      <c r="F40" s="51">
        <v>12.37287867</v>
      </c>
      <c r="G40" s="51">
        <v>-1.0937499999999999E-2</v>
      </c>
      <c r="H40" s="52">
        <v>-8.8320916992423346E-4</v>
      </c>
      <c r="I40" s="52">
        <v>1.8099073425676404E-2</v>
      </c>
    </row>
    <row r="41" spans="1:9" x14ac:dyDescent="0.25">
      <c r="A41" s="56">
        <v>16</v>
      </c>
      <c r="B41" s="50" t="s">
        <v>45</v>
      </c>
      <c r="C41" s="50" t="s">
        <v>31</v>
      </c>
      <c r="D41" s="51">
        <v>10.94623502</v>
      </c>
      <c r="E41" s="51">
        <v>11.043689150000001</v>
      </c>
      <c r="F41" s="51">
        <v>11.11424384</v>
      </c>
      <c r="G41" s="51">
        <v>7.0554689999999476E-2</v>
      </c>
      <c r="H41" s="52">
        <v>6.3886885117551027E-3</v>
      </c>
      <c r="I41" s="52">
        <v>1.6257939699899415E-2</v>
      </c>
    </row>
    <row r="42" spans="1:9" x14ac:dyDescent="0.25">
      <c r="A42" s="56">
        <v>17</v>
      </c>
      <c r="B42" s="50" t="s">
        <v>47</v>
      </c>
      <c r="C42" s="50" t="s">
        <v>31</v>
      </c>
      <c r="D42" s="51">
        <v>10.51735206</v>
      </c>
      <c r="E42" s="51">
        <v>10.51429323</v>
      </c>
      <c r="F42" s="51">
        <v>10.510013519999999</v>
      </c>
      <c r="G42" s="51">
        <v>-4.2797100000008942E-3</v>
      </c>
      <c r="H42" s="52">
        <v>-4.0703734491537422E-4</v>
      </c>
      <c r="I42" s="52">
        <v>1.537407029332259E-2</v>
      </c>
    </row>
    <row r="43" spans="1:9" x14ac:dyDescent="0.25">
      <c r="A43" s="56">
        <v>18</v>
      </c>
      <c r="B43" s="50" t="s">
        <v>52</v>
      </c>
      <c r="C43" s="50" t="s">
        <v>31</v>
      </c>
      <c r="D43" s="51">
        <v>9.5379572600000007</v>
      </c>
      <c r="E43" s="51">
        <v>9.5887167600000005</v>
      </c>
      <c r="F43" s="51">
        <v>9.6332994000000003</v>
      </c>
      <c r="G43" s="51">
        <v>4.4582640000000597E-2</v>
      </c>
      <c r="H43" s="52">
        <v>4.6494897196233996E-3</v>
      </c>
      <c r="I43" s="52">
        <v>1.4091611000346491E-2</v>
      </c>
    </row>
    <row r="44" spans="1:9" x14ac:dyDescent="0.25">
      <c r="A44" s="56">
        <v>19</v>
      </c>
      <c r="B44" s="50" t="s">
        <v>48</v>
      </c>
      <c r="C44" s="50" t="s">
        <v>31</v>
      </c>
      <c r="D44" s="51">
        <v>8.9730471400000003</v>
      </c>
      <c r="E44" s="51">
        <v>8.9837643599999986</v>
      </c>
      <c r="F44" s="51">
        <v>8.9960472200000012</v>
      </c>
      <c r="G44" s="51">
        <v>1.2282860000001266E-2</v>
      </c>
      <c r="H44" s="52">
        <v>1.3672286480142348E-3</v>
      </c>
      <c r="I44" s="52">
        <v>1.3159437146216849E-2</v>
      </c>
    </row>
    <row r="45" spans="1:9" x14ac:dyDescent="0.25">
      <c r="A45" s="56">
        <v>20</v>
      </c>
      <c r="B45" s="50" t="s">
        <v>53</v>
      </c>
      <c r="C45" s="50" t="s">
        <v>31</v>
      </c>
      <c r="D45" s="51">
        <v>8.7725029700000015</v>
      </c>
      <c r="E45" s="51">
        <v>8.7725029700000015</v>
      </c>
      <c r="F45" s="51">
        <v>8.7806497100000005</v>
      </c>
      <c r="G45" s="51">
        <v>8.1467400000002233E-3</v>
      </c>
      <c r="H45" s="52">
        <v>9.2866768217238042E-4</v>
      </c>
      <c r="I45" s="52">
        <v>1.2844353207129141E-2</v>
      </c>
    </row>
    <row r="46" spans="1:9" x14ac:dyDescent="0.25">
      <c r="A46" s="56">
        <v>21</v>
      </c>
      <c r="B46" s="50" t="s">
        <v>42</v>
      </c>
      <c r="C46" s="50" t="s">
        <v>31</v>
      </c>
      <c r="D46" s="51">
        <v>8.4082560500000003</v>
      </c>
      <c r="E46" s="51">
        <v>8.5544127400000001</v>
      </c>
      <c r="F46" s="51">
        <v>8.7217596300000011</v>
      </c>
      <c r="G46" s="51">
        <v>0.16734689000000061</v>
      </c>
      <c r="H46" s="52">
        <v>1.9562639199941223E-2</v>
      </c>
      <c r="I46" s="52">
        <v>1.2758208671941199E-2</v>
      </c>
    </row>
    <row r="47" spans="1:9" x14ac:dyDescent="0.25">
      <c r="A47" s="56">
        <v>22</v>
      </c>
      <c r="B47" s="50" t="s">
        <v>49</v>
      </c>
      <c r="C47" s="50" t="s">
        <v>31</v>
      </c>
      <c r="D47" s="51">
        <v>8.0763345799999993</v>
      </c>
      <c r="E47" s="51">
        <v>8.0850210899999997</v>
      </c>
      <c r="F47" s="51">
        <v>8.0839840699999996</v>
      </c>
      <c r="G47" s="51">
        <v>-1.0370199999995529E-3</v>
      </c>
      <c r="H47" s="52">
        <v>-1.2826435311123635E-4</v>
      </c>
      <c r="I47" s="52">
        <v>1.1825269216426284E-2</v>
      </c>
    </row>
    <row r="48" spans="1:9" x14ac:dyDescent="0.25">
      <c r="A48" s="56">
        <v>23</v>
      </c>
      <c r="B48" s="50" t="s">
        <v>55</v>
      </c>
      <c r="C48" s="50" t="s">
        <v>31</v>
      </c>
      <c r="D48" s="51">
        <v>7.9774413800000001</v>
      </c>
      <c r="E48" s="51">
        <v>8.0098820400000008</v>
      </c>
      <c r="F48" s="51">
        <v>8.0494152000000003</v>
      </c>
      <c r="G48" s="51">
        <v>3.953316000000015E-2</v>
      </c>
      <c r="H48" s="52">
        <v>4.9355483392362351E-3</v>
      </c>
      <c r="I48" s="52">
        <v>1.1774701799331207E-2</v>
      </c>
    </row>
    <row r="49" spans="1:9" x14ac:dyDescent="0.25">
      <c r="A49" s="56">
        <v>24</v>
      </c>
      <c r="B49" s="50" t="s">
        <v>57</v>
      </c>
      <c r="C49" s="50" t="s">
        <v>31</v>
      </c>
      <c r="D49" s="51">
        <v>6.5375876100000001</v>
      </c>
      <c r="E49" s="51">
        <v>6.5663294500000005</v>
      </c>
      <c r="F49" s="51">
        <v>6.6001490599999997</v>
      </c>
      <c r="G49" s="51">
        <v>3.3819609999999403E-2</v>
      </c>
      <c r="H49" s="52">
        <v>5.1504589066878759E-3</v>
      </c>
      <c r="I49" s="52">
        <v>9.6547121848847076E-3</v>
      </c>
    </row>
    <row r="50" spans="1:9" x14ac:dyDescent="0.25">
      <c r="A50" s="56">
        <v>25</v>
      </c>
      <c r="B50" s="50" t="s">
        <v>70</v>
      </c>
      <c r="C50" s="50" t="s">
        <v>63</v>
      </c>
      <c r="D50" s="51">
        <v>5.93826885</v>
      </c>
      <c r="E50" s="51">
        <v>6.3454235099999998</v>
      </c>
      <c r="F50" s="51">
        <v>6.5779889800000007</v>
      </c>
      <c r="G50" s="51">
        <v>0.23256547000000066</v>
      </c>
      <c r="H50" s="52">
        <v>3.6650898026505514E-2</v>
      </c>
      <c r="I50" s="52">
        <v>9.6222963723857687E-3</v>
      </c>
    </row>
    <row r="51" spans="1:9" x14ac:dyDescent="0.25">
      <c r="A51" s="56">
        <v>26</v>
      </c>
      <c r="B51" s="50" t="s">
        <v>59</v>
      </c>
      <c r="C51" s="50" t="s">
        <v>31</v>
      </c>
      <c r="D51" s="51">
        <v>6.1804186400000001</v>
      </c>
      <c r="E51" s="51">
        <v>6.20613131</v>
      </c>
      <c r="F51" s="51">
        <v>6.2233392599999995</v>
      </c>
      <c r="G51" s="51">
        <v>1.7207950000000187E-2</v>
      </c>
      <c r="H51" s="52">
        <v>2.7727337918668992E-3</v>
      </c>
      <c r="I51" s="52">
        <v>9.1035140021812448E-3</v>
      </c>
    </row>
    <row r="52" spans="1:9" x14ac:dyDescent="0.25">
      <c r="A52" s="56">
        <v>27</v>
      </c>
      <c r="B52" s="50" t="s">
        <v>60</v>
      </c>
      <c r="C52" s="50" t="s">
        <v>31</v>
      </c>
      <c r="D52" s="51">
        <v>6.22991926</v>
      </c>
      <c r="E52" s="51">
        <v>6.2217373199999999</v>
      </c>
      <c r="F52" s="51">
        <v>6.2097021799999998</v>
      </c>
      <c r="G52" s="51">
        <v>-1.2035140000000596E-2</v>
      </c>
      <c r="H52" s="52">
        <v>-1.9343696753820194E-3</v>
      </c>
      <c r="I52" s="52">
        <v>9.0835656523416651E-3</v>
      </c>
    </row>
    <row r="53" spans="1:9" x14ac:dyDescent="0.25">
      <c r="A53" s="56">
        <v>28</v>
      </c>
      <c r="B53" s="50" t="s">
        <v>72</v>
      </c>
      <c r="C53" s="50" t="s">
        <v>63</v>
      </c>
      <c r="D53" s="51">
        <v>5.6579959000000004</v>
      </c>
      <c r="E53" s="51">
        <v>5.6407402400000004</v>
      </c>
      <c r="F53" s="51">
        <v>5.6297220800000005</v>
      </c>
      <c r="G53" s="51">
        <v>-1.1018160000000148E-2</v>
      </c>
      <c r="H53" s="52">
        <v>-1.9533180985480281E-3</v>
      </c>
      <c r="I53" s="52">
        <v>8.2351695195336215E-3</v>
      </c>
    </row>
    <row r="54" spans="1:9" x14ac:dyDescent="0.25">
      <c r="A54" s="56">
        <v>29</v>
      </c>
      <c r="B54" s="50" t="s">
        <v>64</v>
      </c>
      <c r="C54" s="50" t="s">
        <v>63</v>
      </c>
      <c r="D54" s="51">
        <v>4.9672437300000007</v>
      </c>
      <c r="E54" s="51">
        <v>4.9797548300000001</v>
      </c>
      <c r="F54" s="51">
        <v>4.9902222599999995</v>
      </c>
      <c r="G54" s="51">
        <v>1.0467429999999701E-2</v>
      </c>
      <c r="H54" s="52">
        <v>2.1019970575538761E-3</v>
      </c>
      <c r="I54" s="52">
        <v>7.2997078127967161E-3</v>
      </c>
    </row>
    <row r="55" spans="1:9" x14ac:dyDescent="0.25">
      <c r="A55" s="56">
        <v>30</v>
      </c>
      <c r="B55" s="50" t="s">
        <v>50</v>
      </c>
      <c r="C55" s="50" t="s">
        <v>31</v>
      </c>
      <c r="D55" s="51">
        <v>4.8503817400000004</v>
      </c>
      <c r="E55" s="51">
        <v>4.8939991900000006</v>
      </c>
      <c r="F55" s="51">
        <v>4.9456224200000003</v>
      </c>
      <c r="G55" s="51">
        <v>5.1623229999999513E-2</v>
      </c>
      <c r="H55" s="52">
        <v>1.0548271055189838E-2</v>
      </c>
      <c r="I55" s="52">
        <v>7.2344670712956591E-3</v>
      </c>
    </row>
    <row r="56" spans="1:9" x14ac:dyDescent="0.25">
      <c r="A56" s="56">
        <v>31</v>
      </c>
      <c r="B56" s="50" t="s">
        <v>61</v>
      </c>
      <c r="C56" s="50" t="s">
        <v>31</v>
      </c>
      <c r="D56" s="51">
        <v>4.3032542999999999</v>
      </c>
      <c r="E56" s="51">
        <v>4.3450133499999994</v>
      </c>
      <c r="F56" s="51">
        <v>4.3748759900000005</v>
      </c>
      <c r="G56" s="51">
        <v>2.9862640000000596E-2</v>
      </c>
      <c r="H56" s="52">
        <v>6.8728534516471849E-3</v>
      </c>
      <c r="I56" s="52">
        <v>6.3995779707454901E-3</v>
      </c>
    </row>
    <row r="57" spans="1:9" x14ac:dyDescent="0.25">
      <c r="A57" s="56">
        <v>32</v>
      </c>
      <c r="B57" s="50" t="s">
        <v>58</v>
      </c>
      <c r="C57" s="50" t="s">
        <v>31</v>
      </c>
      <c r="D57" s="51">
        <v>3.89249753</v>
      </c>
      <c r="E57" s="51">
        <v>3.9954656900000001</v>
      </c>
      <c r="F57" s="51">
        <v>4.1271028599999999</v>
      </c>
      <c r="G57" s="51">
        <v>0.13163716999999991</v>
      </c>
      <c r="H57" s="52">
        <v>3.2946640069883799E-2</v>
      </c>
      <c r="I57" s="52">
        <v>6.0371349053614442E-3</v>
      </c>
    </row>
    <row r="58" spans="1:9" x14ac:dyDescent="0.25">
      <c r="A58" s="56">
        <v>33</v>
      </c>
      <c r="B58" s="50" t="s">
        <v>56</v>
      </c>
      <c r="C58" s="50" t="s">
        <v>31</v>
      </c>
      <c r="D58" s="51">
        <v>3.7752567799999999</v>
      </c>
      <c r="E58" s="51">
        <v>3.7851623700000001</v>
      </c>
      <c r="F58" s="51">
        <v>3.7797714999999998</v>
      </c>
      <c r="G58" s="51">
        <v>-5.3908700000001118E-3</v>
      </c>
      <c r="H58" s="52">
        <v>-1.4242110306090018E-3</v>
      </c>
      <c r="I58" s="52">
        <v>5.5290578478435076E-3</v>
      </c>
    </row>
    <row r="59" spans="1:9" x14ac:dyDescent="0.25">
      <c r="A59" s="56">
        <v>34</v>
      </c>
      <c r="B59" s="50" t="s">
        <v>66</v>
      </c>
      <c r="C59" s="50" t="s">
        <v>63</v>
      </c>
      <c r="D59" s="51">
        <v>3.3495889700000001</v>
      </c>
      <c r="E59" s="51">
        <v>3.35695319</v>
      </c>
      <c r="F59" s="51">
        <v>3.3676572599999997</v>
      </c>
      <c r="G59" s="51">
        <v>1.0704069999999833E-2</v>
      </c>
      <c r="H59" s="52">
        <v>3.1886265295226926E-3</v>
      </c>
      <c r="I59" s="52">
        <v>4.9262162546731105E-3</v>
      </c>
    </row>
    <row r="60" spans="1:9" x14ac:dyDescent="0.25">
      <c r="A60" s="56">
        <v>35</v>
      </c>
      <c r="B60" s="50" t="s">
        <v>62</v>
      </c>
      <c r="C60" s="50" t="s">
        <v>31</v>
      </c>
      <c r="D60" s="51">
        <v>3.338009</v>
      </c>
      <c r="E60" s="51">
        <v>3.3485389900000002</v>
      </c>
      <c r="F60" s="51">
        <v>3.35662444</v>
      </c>
      <c r="G60" s="51">
        <v>8.0854499999997199E-3</v>
      </c>
      <c r="H60" s="52">
        <v>2.4146202341217833E-3</v>
      </c>
      <c r="I60" s="52">
        <v>4.9100774219408023E-3</v>
      </c>
    </row>
    <row r="61" spans="1:9" x14ac:dyDescent="0.25">
      <c r="A61" s="56">
        <v>36</v>
      </c>
      <c r="B61" s="50" t="s">
        <v>76</v>
      </c>
      <c r="C61" s="50" t="s">
        <v>75</v>
      </c>
      <c r="D61" s="51">
        <v>2.8723690099999999</v>
      </c>
      <c r="E61" s="51">
        <v>2.85966071</v>
      </c>
      <c r="F61" s="51">
        <v>2.8552941299999999</v>
      </c>
      <c r="G61" s="51">
        <v>-4.3665800000000747E-3</v>
      </c>
      <c r="H61" s="52">
        <v>-1.5269573711071739E-3</v>
      </c>
      <c r="I61" s="52">
        <v>4.176730370441176E-3</v>
      </c>
    </row>
    <row r="62" spans="1:9" x14ac:dyDescent="0.25">
      <c r="A62" s="56">
        <v>37</v>
      </c>
      <c r="B62" s="50" t="s">
        <v>69</v>
      </c>
      <c r="C62" s="50" t="s">
        <v>63</v>
      </c>
      <c r="D62" s="51">
        <v>2.76712661</v>
      </c>
      <c r="E62" s="51">
        <v>2.7987785199999999</v>
      </c>
      <c r="F62" s="51">
        <v>2.8258011700000001</v>
      </c>
      <c r="G62" s="51">
        <v>2.7022649999999909E-2</v>
      </c>
      <c r="H62" s="52">
        <v>9.65515842246778E-3</v>
      </c>
      <c r="I62" s="52">
        <v>4.133588005368543E-3</v>
      </c>
    </row>
    <row r="63" spans="1:9" x14ac:dyDescent="0.25">
      <c r="A63" s="56">
        <v>38</v>
      </c>
      <c r="B63" s="50" t="s">
        <v>65</v>
      </c>
      <c r="C63" s="50" t="s">
        <v>63</v>
      </c>
      <c r="D63" s="51">
        <v>2.5085272700000001</v>
      </c>
      <c r="E63" s="51">
        <v>2.52845736</v>
      </c>
      <c r="F63" s="51">
        <v>2.5465278700000002</v>
      </c>
      <c r="G63" s="51">
        <v>1.8070510000000241E-2</v>
      </c>
      <c r="H63" s="52">
        <v>7.14685178633989E-3</v>
      </c>
      <c r="I63" s="52">
        <v>3.7250664238236923E-3</v>
      </c>
    </row>
    <row r="64" spans="1:9" x14ac:dyDescent="0.25">
      <c r="A64" s="56">
        <v>39</v>
      </c>
      <c r="B64" s="50" t="s">
        <v>74</v>
      </c>
      <c r="C64" s="50" t="s">
        <v>63</v>
      </c>
      <c r="D64" s="51">
        <v>2.21136782</v>
      </c>
      <c r="E64" s="51">
        <v>2.2217785699999997</v>
      </c>
      <c r="F64" s="51">
        <v>2.2390276200000003</v>
      </c>
      <c r="G64" s="51">
        <v>1.7249050000000279E-2</v>
      </c>
      <c r="H64" s="52">
        <v>7.7636224567600729E-3</v>
      </c>
      <c r="I64" s="52">
        <v>3.2752543993464609E-3</v>
      </c>
    </row>
    <row r="65" spans="1:9" x14ac:dyDescent="0.25">
      <c r="A65" s="56">
        <v>40</v>
      </c>
      <c r="B65" s="50" t="s">
        <v>77</v>
      </c>
      <c r="C65" s="50" t="s">
        <v>75</v>
      </c>
      <c r="D65" s="51">
        <v>2.18505232</v>
      </c>
      <c r="E65" s="51">
        <v>2.1822262000000001</v>
      </c>
      <c r="F65" s="51">
        <v>2.1775000499999999</v>
      </c>
      <c r="G65" s="51">
        <v>-4.7261500000003722E-3</v>
      </c>
      <c r="H65" s="52">
        <v>-2.1657470705834124E-3</v>
      </c>
      <c r="I65" s="52">
        <v>3.1852517381360567E-3</v>
      </c>
    </row>
    <row r="66" spans="1:9" x14ac:dyDescent="0.25">
      <c r="A66" s="56">
        <v>41</v>
      </c>
      <c r="B66" s="50" t="s">
        <v>44</v>
      </c>
      <c r="C66" s="50" t="s">
        <v>31</v>
      </c>
      <c r="D66" s="51">
        <v>1.9074238799999998</v>
      </c>
      <c r="E66" s="51">
        <v>1.92217701</v>
      </c>
      <c r="F66" s="51">
        <v>1.93117217</v>
      </c>
      <c r="G66" s="51">
        <v>8.995159999999917E-3</v>
      </c>
      <c r="H66" s="52">
        <v>4.6796730754780575E-3</v>
      </c>
      <c r="I66" s="52">
        <v>2.8249227875482624E-3</v>
      </c>
    </row>
    <row r="67" spans="1:9" x14ac:dyDescent="0.25">
      <c r="A67" s="56">
        <v>42</v>
      </c>
      <c r="B67" s="50" t="s">
        <v>71</v>
      </c>
      <c r="C67" s="50" t="s">
        <v>63</v>
      </c>
      <c r="D67" s="51">
        <v>1.5537005800000001</v>
      </c>
      <c r="E67" s="51">
        <v>1.55956173</v>
      </c>
      <c r="F67" s="51">
        <v>1.57341252</v>
      </c>
      <c r="G67" s="51">
        <v>1.3850790000000036E-2</v>
      </c>
      <c r="H67" s="52">
        <v>8.8812066451515442E-3</v>
      </c>
      <c r="I67" s="52">
        <v>2.3015912050771401E-3</v>
      </c>
    </row>
    <row r="68" spans="1:9" x14ac:dyDescent="0.25">
      <c r="A68" s="56">
        <v>43</v>
      </c>
      <c r="B68" s="50" t="s">
        <v>305</v>
      </c>
      <c r="C68" s="50" t="s">
        <v>63</v>
      </c>
      <c r="D68" s="51">
        <v>1.4911399999999999</v>
      </c>
      <c r="E68" s="51">
        <v>1.5042599999999999</v>
      </c>
      <c r="F68" s="51">
        <v>1.5158700000000001</v>
      </c>
      <c r="G68" s="51">
        <v>1.1610000000000001E-2</v>
      </c>
      <c r="H68" s="52">
        <v>7.7180806509512985E-3</v>
      </c>
      <c r="I68" s="52">
        <v>2.2174178835441608E-3</v>
      </c>
    </row>
    <row r="69" spans="1:9" x14ac:dyDescent="0.25">
      <c r="A69" s="56">
        <v>44</v>
      </c>
      <c r="B69" s="50" t="s">
        <v>68</v>
      </c>
      <c r="C69" s="50" t="s">
        <v>63</v>
      </c>
      <c r="D69" s="51">
        <v>1.46813021</v>
      </c>
      <c r="E69" s="51">
        <v>1.46730721</v>
      </c>
      <c r="F69" s="51">
        <v>1.46847021</v>
      </c>
      <c r="G69" s="51">
        <v>1.163E-3</v>
      </c>
      <c r="H69" s="52">
        <v>7.9260838635148529E-4</v>
      </c>
      <c r="I69" s="52">
        <v>2.1480813691845931E-3</v>
      </c>
    </row>
    <row r="70" spans="1:9" x14ac:dyDescent="0.25">
      <c r="A70" s="56">
        <v>45</v>
      </c>
      <c r="B70" s="50" t="s">
        <v>67</v>
      </c>
      <c r="C70" s="50" t="s">
        <v>63</v>
      </c>
      <c r="D70" s="51">
        <v>1.40802961</v>
      </c>
      <c r="E70" s="51">
        <v>1.40924275</v>
      </c>
      <c r="F70" s="51">
        <v>1.4096368400000001</v>
      </c>
      <c r="G70" s="51">
        <v>3.940900000000838E-4</v>
      </c>
      <c r="H70" s="52">
        <v>2.7964664001293163E-4</v>
      </c>
      <c r="I70" s="52">
        <v>2.0620197895061445E-3</v>
      </c>
    </row>
    <row r="71" spans="1:9" x14ac:dyDescent="0.25">
      <c r="A71" s="56">
        <v>46</v>
      </c>
      <c r="B71" s="50" t="s">
        <v>73</v>
      </c>
      <c r="C71" s="50" t="s">
        <v>63</v>
      </c>
      <c r="D71" s="51">
        <v>1.2421581000000002</v>
      </c>
      <c r="E71" s="51">
        <v>1.2422402800000001</v>
      </c>
      <c r="F71" s="51">
        <v>1.24302753</v>
      </c>
      <c r="G71" s="51">
        <v>7.8724999999999997E-4</v>
      </c>
      <c r="H71" s="52">
        <v>6.337340792072851E-4</v>
      </c>
      <c r="I71" s="52">
        <v>1.8183033339004835E-3</v>
      </c>
    </row>
    <row r="72" spans="1:9" x14ac:dyDescent="0.25">
      <c r="A72" s="75" t="s">
        <v>78</v>
      </c>
      <c r="B72" s="75"/>
      <c r="C72" s="53" t="s">
        <v>79</v>
      </c>
      <c r="D72" s="54">
        <v>678.60246684000003</v>
      </c>
      <c r="E72" s="54">
        <v>681.49933454000006</v>
      </c>
      <c r="F72" s="54">
        <v>683.61945271999991</v>
      </c>
      <c r="G72" s="54">
        <v>2.1201181799998285</v>
      </c>
      <c r="H72" s="55">
        <v>3.1109614823481382E-3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203</v>
      </c>
      <c r="B2" s="33"/>
      <c r="C2" s="33"/>
    </row>
    <row r="4" spans="1:3" x14ac:dyDescent="0.25">
      <c r="B4"/>
    </row>
    <row r="22" spans="1:9" ht="15.75" x14ac:dyDescent="0.25">
      <c r="A22" s="76" t="s">
        <v>204</v>
      </c>
      <c r="B22" s="76"/>
      <c r="C22" s="76"/>
      <c r="D22" s="76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34</v>
      </c>
      <c r="C26" s="50" t="s">
        <v>31</v>
      </c>
      <c r="D26" s="51">
        <v>92.49459499000001</v>
      </c>
      <c r="E26" s="51">
        <v>93.448699810000008</v>
      </c>
      <c r="F26" s="51">
        <v>94.444579710000014</v>
      </c>
      <c r="G26" s="51">
        <v>0.99587990000000592</v>
      </c>
      <c r="H26" s="52">
        <v>1.0656969032472683E-2</v>
      </c>
      <c r="I26" s="52">
        <v>7.8663166674456983E-2</v>
      </c>
    </row>
    <row r="27" spans="1:9" x14ac:dyDescent="0.25">
      <c r="A27" s="56">
        <v>2</v>
      </c>
      <c r="B27" s="50" t="s">
        <v>40</v>
      </c>
      <c r="C27" s="50" t="s">
        <v>31</v>
      </c>
      <c r="D27" s="51">
        <v>78.079943630000017</v>
      </c>
      <c r="E27" s="51">
        <v>81.873497320000013</v>
      </c>
      <c r="F27" s="51">
        <v>81.991116210000001</v>
      </c>
      <c r="G27" s="51">
        <v>0.1176188900000006</v>
      </c>
      <c r="H27" s="52">
        <v>1.4365929617039667E-3</v>
      </c>
      <c r="I27" s="52">
        <v>6.8290640501088448E-2</v>
      </c>
    </row>
    <row r="28" spans="1:9" x14ac:dyDescent="0.25">
      <c r="A28" s="56">
        <v>3</v>
      </c>
      <c r="B28" s="50" t="s">
        <v>35</v>
      </c>
      <c r="C28" s="50" t="s">
        <v>31</v>
      </c>
      <c r="D28" s="51">
        <v>77.045519739999989</v>
      </c>
      <c r="E28" s="51">
        <v>81.008831150000006</v>
      </c>
      <c r="F28" s="51">
        <v>81.535137040000009</v>
      </c>
      <c r="G28" s="51">
        <v>0.52630589000000061</v>
      </c>
      <c r="H28" s="52">
        <v>6.4968952462166286E-3</v>
      </c>
      <c r="I28" s="52">
        <v>6.7910854116735545E-2</v>
      </c>
    </row>
    <row r="29" spans="1:9" x14ac:dyDescent="0.25">
      <c r="A29" s="56">
        <v>4</v>
      </c>
      <c r="B29" s="50" t="s">
        <v>44</v>
      </c>
      <c r="C29" s="50" t="s">
        <v>31</v>
      </c>
      <c r="D29" s="51">
        <v>65.95252072000001</v>
      </c>
      <c r="E29" s="51">
        <v>67.520224420000005</v>
      </c>
      <c r="F29" s="51">
        <v>67.880057909999991</v>
      </c>
      <c r="G29" s="51">
        <v>0.35983348999999465</v>
      </c>
      <c r="H29" s="52">
        <v>5.3292697571871404E-3</v>
      </c>
      <c r="I29" s="52">
        <v>5.6537498770622904E-2</v>
      </c>
    </row>
    <row r="30" spans="1:9" x14ac:dyDescent="0.25">
      <c r="A30" s="56">
        <v>5</v>
      </c>
      <c r="B30" s="50" t="s">
        <v>37</v>
      </c>
      <c r="C30" s="50" t="s">
        <v>31</v>
      </c>
      <c r="D30" s="51">
        <v>66.705021209999998</v>
      </c>
      <c r="E30" s="51">
        <v>67.845797590000004</v>
      </c>
      <c r="F30" s="51">
        <v>67.845797590000004</v>
      </c>
      <c r="G30" s="51">
        <v>0</v>
      </c>
      <c r="H30" s="52">
        <v>0</v>
      </c>
      <c r="I30" s="52">
        <v>5.6508963249889424E-2</v>
      </c>
    </row>
    <row r="31" spans="1:9" x14ac:dyDescent="0.25">
      <c r="A31" s="56">
        <v>6</v>
      </c>
      <c r="B31" s="50" t="s">
        <v>36</v>
      </c>
      <c r="C31" s="50" t="s">
        <v>31</v>
      </c>
      <c r="D31" s="51">
        <v>62.846489560000002</v>
      </c>
      <c r="E31" s="51">
        <v>63.68154157</v>
      </c>
      <c r="F31" s="51">
        <v>63.885295599999999</v>
      </c>
      <c r="G31" s="51">
        <v>0.2037540300000012</v>
      </c>
      <c r="H31" s="52">
        <v>3.1995775381164536E-3</v>
      </c>
      <c r="I31" s="52">
        <v>5.3210249558637727E-2</v>
      </c>
    </row>
    <row r="32" spans="1:9" x14ac:dyDescent="0.25">
      <c r="A32" s="56">
        <v>7</v>
      </c>
      <c r="B32" s="50" t="s">
        <v>43</v>
      </c>
      <c r="C32" s="50" t="s">
        <v>31</v>
      </c>
      <c r="D32" s="51">
        <v>55.083175099999998</v>
      </c>
      <c r="E32" s="51">
        <v>58.380553480000003</v>
      </c>
      <c r="F32" s="51">
        <v>58.643264629999997</v>
      </c>
      <c r="G32" s="51">
        <v>0.26271114999999107</v>
      </c>
      <c r="H32" s="52">
        <v>4.4999770358462015E-3</v>
      </c>
      <c r="I32" s="52">
        <v>4.8844146631694271E-2</v>
      </c>
    </row>
    <row r="33" spans="1:9" x14ac:dyDescent="0.25">
      <c r="A33" s="56">
        <v>8</v>
      </c>
      <c r="B33" s="50" t="s">
        <v>39</v>
      </c>
      <c r="C33" s="50" t="s">
        <v>31</v>
      </c>
      <c r="D33" s="51">
        <v>51.545162579999996</v>
      </c>
      <c r="E33" s="51">
        <v>52.841977700000001</v>
      </c>
      <c r="F33" s="51">
        <v>53.089011049999996</v>
      </c>
      <c r="G33" s="51">
        <v>0.24703334999999405</v>
      </c>
      <c r="H33" s="52">
        <v>4.6749451998651069E-3</v>
      </c>
      <c r="I33" s="52">
        <v>4.4217992579684888E-2</v>
      </c>
    </row>
    <row r="34" spans="1:9" x14ac:dyDescent="0.25">
      <c r="A34" s="56">
        <v>9</v>
      </c>
      <c r="B34" s="50" t="s">
        <v>46</v>
      </c>
      <c r="C34" s="50" t="s">
        <v>31</v>
      </c>
      <c r="D34" s="51">
        <v>41.510857159999993</v>
      </c>
      <c r="E34" s="51">
        <v>44.620786080000009</v>
      </c>
      <c r="F34" s="51">
        <v>44.732854340000003</v>
      </c>
      <c r="G34" s="51">
        <v>0.11206825999999791</v>
      </c>
      <c r="H34" s="52">
        <v>2.5115707239911069E-3</v>
      </c>
      <c r="I34" s="52">
        <v>3.7258125215618332E-2</v>
      </c>
    </row>
    <row r="35" spans="1:9" x14ac:dyDescent="0.25">
      <c r="A35" s="56">
        <v>10</v>
      </c>
      <c r="B35" s="50" t="s">
        <v>42</v>
      </c>
      <c r="C35" s="50" t="s">
        <v>31</v>
      </c>
      <c r="D35" s="51">
        <v>41.314758040000001</v>
      </c>
      <c r="E35" s="51">
        <v>42.822788170000003</v>
      </c>
      <c r="F35" s="51">
        <v>43.090566680000009</v>
      </c>
      <c r="G35" s="51">
        <v>0.26777851000000535</v>
      </c>
      <c r="H35" s="52">
        <v>6.2531778392608418E-3</v>
      </c>
      <c r="I35" s="52">
        <v>3.5890259020198066E-2</v>
      </c>
    </row>
    <row r="36" spans="1:9" x14ac:dyDescent="0.25">
      <c r="A36" s="56">
        <v>11</v>
      </c>
      <c r="B36" s="50" t="s">
        <v>41</v>
      </c>
      <c r="C36" s="50" t="s">
        <v>31</v>
      </c>
      <c r="D36" s="51">
        <v>38.932302590000006</v>
      </c>
      <c r="E36" s="51">
        <v>40.658475939999995</v>
      </c>
      <c r="F36" s="51">
        <v>41.208511280000003</v>
      </c>
      <c r="G36" s="51">
        <v>0.55003534000000354</v>
      </c>
      <c r="H36" s="52">
        <v>1.3528183909591068E-2</v>
      </c>
      <c r="I36" s="52">
        <v>3.4322689572852783E-2</v>
      </c>
    </row>
    <row r="37" spans="1:9" x14ac:dyDescent="0.25">
      <c r="A37" s="56">
        <v>12</v>
      </c>
      <c r="B37" s="50" t="s">
        <v>45</v>
      </c>
      <c r="C37" s="50" t="s">
        <v>31</v>
      </c>
      <c r="D37" s="51">
        <v>33.719714289999999</v>
      </c>
      <c r="E37" s="51">
        <v>34.188731650000001</v>
      </c>
      <c r="F37" s="51">
        <v>34.39971268</v>
      </c>
      <c r="G37" s="51">
        <v>0.21098103000000118</v>
      </c>
      <c r="H37" s="52">
        <v>6.1710692329822424E-3</v>
      </c>
      <c r="I37" s="52">
        <v>2.8651621304359037E-2</v>
      </c>
    </row>
    <row r="38" spans="1:9" x14ac:dyDescent="0.25">
      <c r="A38" s="56">
        <v>13</v>
      </c>
      <c r="B38" s="50" t="s">
        <v>38</v>
      </c>
      <c r="C38" s="50" t="s">
        <v>31</v>
      </c>
      <c r="D38" s="51">
        <v>33.891458270000001</v>
      </c>
      <c r="E38" s="51">
        <v>33.989311450000002</v>
      </c>
      <c r="F38" s="51">
        <v>34.11305625</v>
      </c>
      <c r="G38" s="51">
        <v>0.12374479999999702</v>
      </c>
      <c r="H38" s="52">
        <v>3.6406974640257684E-3</v>
      </c>
      <c r="I38" s="52">
        <v>2.8412864325391751E-2</v>
      </c>
    </row>
    <row r="39" spans="1:9" x14ac:dyDescent="0.25">
      <c r="A39" s="56">
        <v>14</v>
      </c>
      <c r="B39" s="50" t="s">
        <v>49</v>
      </c>
      <c r="C39" s="50" t="s">
        <v>31</v>
      </c>
      <c r="D39" s="51">
        <v>32.709826819999996</v>
      </c>
      <c r="E39" s="51">
        <v>33.753494400000001</v>
      </c>
      <c r="F39" s="51">
        <v>33.875507200000001</v>
      </c>
      <c r="G39" s="51">
        <v>0.12201280000000447</v>
      </c>
      <c r="H39" s="52">
        <v>3.6148198036646683E-3</v>
      </c>
      <c r="I39" s="52">
        <v>2.8215009026857026E-2</v>
      </c>
    </row>
    <row r="40" spans="1:9" x14ac:dyDescent="0.25">
      <c r="A40" s="56">
        <v>15</v>
      </c>
      <c r="B40" s="50" t="s">
        <v>47</v>
      </c>
      <c r="C40" s="50" t="s">
        <v>31</v>
      </c>
      <c r="D40" s="51">
        <v>32.006610409999993</v>
      </c>
      <c r="E40" s="51">
        <v>33.047930940000001</v>
      </c>
      <c r="F40" s="51">
        <v>33.183804060000007</v>
      </c>
      <c r="G40" s="51">
        <v>0.13587312000000476</v>
      </c>
      <c r="H40" s="52">
        <v>4.1113956648810629E-3</v>
      </c>
      <c r="I40" s="52">
        <v>2.7638887458439437E-2</v>
      </c>
    </row>
    <row r="41" spans="1:9" x14ac:dyDescent="0.25">
      <c r="A41" s="56">
        <v>16</v>
      </c>
      <c r="B41" s="50" t="s">
        <v>51</v>
      </c>
      <c r="C41" s="50" t="s">
        <v>31</v>
      </c>
      <c r="D41" s="51">
        <v>29.466678809999998</v>
      </c>
      <c r="E41" s="51">
        <v>31.448013349999997</v>
      </c>
      <c r="F41" s="51">
        <v>31.611863699999997</v>
      </c>
      <c r="G41" s="51">
        <v>0.16385034999999776</v>
      </c>
      <c r="H41" s="52">
        <v>5.2101971649664725E-3</v>
      </c>
      <c r="I41" s="52">
        <v>2.6329613734942799E-2</v>
      </c>
    </row>
    <row r="42" spans="1:9" x14ac:dyDescent="0.25">
      <c r="A42" s="56">
        <v>17</v>
      </c>
      <c r="B42" s="50" t="s">
        <v>314</v>
      </c>
      <c r="C42" s="50" t="s">
        <v>31</v>
      </c>
      <c r="D42" s="51">
        <v>26.033963</v>
      </c>
      <c r="E42" s="51">
        <v>28.584972259999997</v>
      </c>
      <c r="F42" s="51">
        <v>28.680981379999999</v>
      </c>
      <c r="G42" s="51">
        <v>9.6009120000001044E-2</v>
      </c>
      <c r="H42" s="52">
        <v>3.3587270656319696E-3</v>
      </c>
      <c r="I42" s="52">
        <v>2.3888473278292882E-2</v>
      </c>
    </row>
    <row r="43" spans="1:9" x14ac:dyDescent="0.25">
      <c r="A43" s="56">
        <v>18</v>
      </c>
      <c r="B43" s="50" t="s">
        <v>32</v>
      </c>
      <c r="C43" s="50" t="s">
        <v>31</v>
      </c>
      <c r="D43" s="51">
        <v>25.108029690000002</v>
      </c>
      <c r="E43" s="51">
        <v>25.729057759999996</v>
      </c>
      <c r="F43" s="51">
        <v>26.347205649999999</v>
      </c>
      <c r="G43" s="51">
        <v>0.61814789000000059</v>
      </c>
      <c r="H43" s="52">
        <v>2.4025282844248264E-2</v>
      </c>
      <c r="I43" s="52">
        <v>2.1944664646887067E-2</v>
      </c>
    </row>
    <row r="44" spans="1:9" x14ac:dyDescent="0.25">
      <c r="A44" s="56">
        <v>19</v>
      </c>
      <c r="B44" s="50" t="s">
        <v>33</v>
      </c>
      <c r="C44" s="50" t="s">
        <v>31</v>
      </c>
      <c r="D44" s="51">
        <v>24.73693896</v>
      </c>
      <c r="E44" s="51">
        <v>24.848805350000003</v>
      </c>
      <c r="F44" s="51">
        <v>24.94369683</v>
      </c>
      <c r="G44" s="51">
        <v>9.4891480000000444E-2</v>
      </c>
      <c r="H44" s="52">
        <v>3.8187542082380407E-3</v>
      </c>
      <c r="I44" s="52">
        <v>2.0775678045689451E-2</v>
      </c>
    </row>
    <row r="45" spans="1:9" x14ac:dyDescent="0.25">
      <c r="A45" s="56">
        <v>20</v>
      </c>
      <c r="B45" s="50" t="s">
        <v>52</v>
      </c>
      <c r="C45" s="50" t="s">
        <v>31</v>
      </c>
      <c r="D45" s="51">
        <v>23.356935170000003</v>
      </c>
      <c r="E45" s="51">
        <v>24.104614429999998</v>
      </c>
      <c r="F45" s="51">
        <v>24.167874829999999</v>
      </c>
      <c r="G45" s="51">
        <v>6.3260399999998509E-2</v>
      </c>
      <c r="H45" s="52">
        <v>2.6244103668908391E-3</v>
      </c>
      <c r="I45" s="52">
        <v>2.0129493632744799E-2</v>
      </c>
    </row>
    <row r="46" spans="1:9" x14ac:dyDescent="0.25">
      <c r="A46" s="56">
        <v>21</v>
      </c>
      <c r="B46" s="50" t="s">
        <v>48</v>
      </c>
      <c r="C46" s="50" t="s">
        <v>31</v>
      </c>
      <c r="D46" s="51">
        <v>22.53826707</v>
      </c>
      <c r="E46" s="51">
        <v>22.67299804</v>
      </c>
      <c r="F46" s="51">
        <v>22.843391889999999</v>
      </c>
      <c r="G46" s="51">
        <v>0.17039385000000148</v>
      </c>
      <c r="H46" s="52">
        <v>7.5152765284674941E-3</v>
      </c>
      <c r="I46" s="52">
        <v>1.902632791813616E-2</v>
      </c>
    </row>
    <row r="47" spans="1:9" x14ac:dyDescent="0.25">
      <c r="A47" s="56">
        <v>22</v>
      </c>
      <c r="B47" s="50" t="s">
        <v>50</v>
      </c>
      <c r="C47" s="50" t="s">
        <v>31</v>
      </c>
      <c r="D47" s="51">
        <v>19.883028670000002</v>
      </c>
      <c r="E47" s="51">
        <v>20.237001890000002</v>
      </c>
      <c r="F47" s="51">
        <v>20.435560899999999</v>
      </c>
      <c r="G47" s="51">
        <v>0.19855900999999793</v>
      </c>
      <c r="H47" s="52">
        <v>9.8116811511548413E-3</v>
      </c>
      <c r="I47" s="52">
        <v>1.7020838444077566E-2</v>
      </c>
    </row>
    <row r="48" spans="1:9" x14ac:dyDescent="0.25">
      <c r="A48" s="56">
        <v>23</v>
      </c>
      <c r="B48" s="50" t="s">
        <v>54</v>
      </c>
      <c r="C48" s="50" t="s">
        <v>31</v>
      </c>
      <c r="D48" s="51">
        <v>17.415907190000002</v>
      </c>
      <c r="E48" s="51">
        <v>17.66978181</v>
      </c>
      <c r="F48" s="51">
        <v>17.743300709999996</v>
      </c>
      <c r="G48" s="51">
        <v>7.3518899999998513E-2</v>
      </c>
      <c r="H48" s="52">
        <v>4.1607135159072188E-3</v>
      </c>
      <c r="I48" s="52">
        <v>1.4778447057432944E-2</v>
      </c>
    </row>
    <row r="49" spans="1:9" x14ac:dyDescent="0.25">
      <c r="A49" s="56">
        <v>24</v>
      </c>
      <c r="B49" s="50" t="s">
        <v>59</v>
      </c>
      <c r="C49" s="50" t="s">
        <v>31</v>
      </c>
      <c r="D49" s="51">
        <v>15.193464780000001</v>
      </c>
      <c r="E49" s="51">
        <v>15.97573723</v>
      </c>
      <c r="F49" s="51">
        <v>15.99615848</v>
      </c>
      <c r="G49" s="51">
        <v>2.0421249999999998E-2</v>
      </c>
      <c r="H49" s="52">
        <v>1.2782665179076685E-3</v>
      </c>
      <c r="I49" s="52">
        <v>1.3323247183978267E-2</v>
      </c>
    </row>
    <row r="50" spans="1:9" x14ac:dyDescent="0.25">
      <c r="A50" s="56">
        <v>25</v>
      </c>
      <c r="B50" s="50" t="s">
        <v>57</v>
      </c>
      <c r="C50" s="50" t="s">
        <v>31</v>
      </c>
      <c r="D50" s="51">
        <v>11.943994379999999</v>
      </c>
      <c r="E50" s="51">
        <v>12.36587988</v>
      </c>
      <c r="F50" s="51">
        <v>12.431266599999999</v>
      </c>
      <c r="G50" s="51">
        <v>6.5386720000000675E-2</v>
      </c>
      <c r="H50" s="52">
        <v>5.2876722590322195E-3</v>
      </c>
      <c r="I50" s="52">
        <v>1.0354038310436462E-2</v>
      </c>
    </row>
    <row r="51" spans="1:9" x14ac:dyDescent="0.25">
      <c r="A51" s="56">
        <v>26</v>
      </c>
      <c r="B51" s="50" t="s">
        <v>61</v>
      </c>
      <c r="C51" s="50" t="s">
        <v>31</v>
      </c>
      <c r="D51" s="51">
        <v>11.904233420000001</v>
      </c>
      <c r="E51" s="51">
        <v>12.091999660000001</v>
      </c>
      <c r="F51" s="51">
        <v>12.14823983</v>
      </c>
      <c r="G51" s="51">
        <v>5.6240169999999923E-2</v>
      </c>
      <c r="H51" s="52">
        <v>4.6510231211832438E-3</v>
      </c>
      <c r="I51" s="52">
        <v>1.01183044858993E-2</v>
      </c>
    </row>
    <row r="52" spans="1:9" x14ac:dyDescent="0.25">
      <c r="A52" s="56">
        <v>27</v>
      </c>
      <c r="B52" s="50" t="s">
        <v>53</v>
      </c>
      <c r="C52" s="50" t="s">
        <v>31</v>
      </c>
      <c r="D52" s="51">
        <v>11.618705960000002</v>
      </c>
      <c r="E52" s="51">
        <v>11.618705960000002</v>
      </c>
      <c r="F52" s="51">
        <v>11.69014776</v>
      </c>
      <c r="G52" s="51">
        <v>7.1441799999998876E-2</v>
      </c>
      <c r="H52" s="52">
        <v>6.1488603159382199E-3</v>
      </c>
      <c r="I52" s="52">
        <v>9.7367582609565288E-3</v>
      </c>
    </row>
    <row r="53" spans="1:9" x14ac:dyDescent="0.25">
      <c r="A53" s="56">
        <v>28</v>
      </c>
      <c r="B53" s="50" t="s">
        <v>62</v>
      </c>
      <c r="C53" s="50" t="s">
        <v>31</v>
      </c>
      <c r="D53" s="51">
        <v>11.46868776</v>
      </c>
      <c r="E53" s="51">
        <v>11.50167321</v>
      </c>
      <c r="F53" s="51">
        <v>11.532049279999999</v>
      </c>
      <c r="G53" s="51">
        <v>3.0376070000000296E-2</v>
      </c>
      <c r="H53" s="52">
        <v>2.6410131330796434E-3</v>
      </c>
      <c r="I53" s="52">
        <v>9.6050775745539236E-3</v>
      </c>
    </row>
    <row r="54" spans="1:9" x14ac:dyDescent="0.25">
      <c r="A54" s="56">
        <v>29</v>
      </c>
      <c r="B54" s="50" t="s">
        <v>55</v>
      </c>
      <c r="C54" s="50" t="s">
        <v>31</v>
      </c>
      <c r="D54" s="51">
        <v>10.964313600000002</v>
      </c>
      <c r="E54" s="51">
        <v>11.051302679999999</v>
      </c>
      <c r="F54" s="51">
        <v>11.161243410000001</v>
      </c>
      <c r="G54" s="51">
        <v>0.10994073000000044</v>
      </c>
      <c r="H54" s="52">
        <v>9.948214539356048E-3</v>
      </c>
      <c r="I54" s="52">
        <v>9.2962322808881354E-3</v>
      </c>
    </row>
    <row r="55" spans="1:9" x14ac:dyDescent="0.25">
      <c r="A55" s="56">
        <v>30</v>
      </c>
      <c r="B55" s="50" t="s">
        <v>56</v>
      </c>
      <c r="C55" s="50" t="s">
        <v>31</v>
      </c>
      <c r="D55" s="51">
        <v>9.2179359000000005</v>
      </c>
      <c r="E55" s="51">
        <v>9.4353815700000006</v>
      </c>
      <c r="F55" s="51">
        <v>9.6256678699999991</v>
      </c>
      <c r="G55" s="51">
        <v>0.19028629999999888</v>
      </c>
      <c r="H55" s="52">
        <v>2.016731369985272E-2</v>
      </c>
      <c r="I55" s="52">
        <v>8.0172469223302907E-3</v>
      </c>
    </row>
    <row r="56" spans="1:9" x14ac:dyDescent="0.25">
      <c r="A56" s="56">
        <v>31</v>
      </c>
      <c r="B56" s="50" t="s">
        <v>60</v>
      </c>
      <c r="C56" s="50" t="s">
        <v>31</v>
      </c>
      <c r="D56" s="51">
        <v>9.2716931599999999</v>
      </c>
      <c r="E56" s="51">
        <v>9.301255789999999</v>
      </c>
      <c r="F56" s="51">
        <v>9.3182120399999988</v>
      </c>
      <c r="G56" s="51">
        <v>1.6956249999999999E-2</v>
      </c>
      <c r="H56" s="52">
        <v>1.8230065254446681E-3</v>
      </c>
      <c r="I56" s="52">
        <v>7.7611660622683683E-3</v>
      </c>
    </row>
    <row r="57" spans="1:9" x14ac:dyDescent="0.25">
      <c r="A57" s="56">
        <v>32</v>
      </c>
      <c r="B57" s="50" t="s">
        <v>305</v>
      </c>
      <c r="C57" s="50" t="s">
        <v>63</v>
      </c>
      <c r="D57" s="51">
        <v>7.9762714900000002</v>
      </c>
      <c r="E57" s="51">
        <v>8.7054148800000011</v>
      </c>
      <c r="F57" s="51">
        <v>8.7520914399999992</v>
      </c>
      <c r="G57" s="51">
        <v>4.667655999999866E-2</v>
      </c>
      <c r="H57" s="52">
        <v>5.3617846643052415E-3</v>
      </c>
      <c r="I57" s="52">
        <v>7.2896425587239046E-3</v>
      </c>
    </row>
    <row r="58" spans="1:9" x14ac:dyDescent="0.25">
      <c r="A58" s="56">
        <v>33</v>
      </c>
      <c r="B58" s="50" t="s">
        <v>58</v>
      </c>
      <c r="C58" s="50" t="s">
        <v>31</v>
      </c>
      <c r="D58" s="51">
        <v>8.0800283499999992</v>
      </c>
      <c r="E58" s="51">
        <v>8.4389287300000007</v>
      </c>
      <c r="F58" s="51">
        <v>8.5280935899999992</v>
      </c>
      <c r="G58" s="51">
        <v>8.9164859999999402E-2</v>
      </c>
      <c r="H58" s="52">
        <v>1.0565897977431953E-2</v>
      </c>
      <c r="I58" s="52">
        <v>7.1030740943040845E-3</v>
      </c>
    </row>
    <row r="59" spans="1:9" x14ac:dyDescent="0.25">
      <c r="A59" s="56">
        <v>34</v>
      </c>
      <c r="B59" s="50" t="s">
        <v>73</v>
      </c>
      <c r="C59" s="50" t="s">
        <v>63</v>
      </c>
      <c r="D59" s="51">
        <v>7.2870982799999995</v>
      </c>
      <c r="E59" s="51">
        <v>7.3077702099999993</v>
      </c>
      <c r="F59" s="51">
        <v>7.3286083599999996</v>
      </c>
      <c r="G59" s="51">
        <v>2.0838150000000371E-2</v>
      </c>
      <c r="H59" s="52">
        <v>2.8515059178359655E-3</v>
      </c>
      <c r="I59" s="52">
        <v>6.1040193379510435E-3</v>
      </c>
    </row>
    <row r="60" spans="1:9" x14ac:dyDescent="0.25">
      <c r="A60" s="56">
        <v>35</v>
      </c>
      <c r="B60" s="50" t="s">
        <v>64</v>
      </c>
      <c r="C60" s="50" t="s">
        <v>63</v>
      </c>
      <c r="D60" s="51">
        <v>6.9581347500000001</v>
      </c>
      <c r="E60" s="51">
        <v>7.1455641299999995</v>
      </c>
      <c r="F60" s="51">
        <v>7.1672211100000007</v>
      </c>
      <c r="G60" s="51">
        <v>2.1656980000000447E-2</v>
      </c>
      <c r="H60" s="52">
        <v>3.0308285820395326E-3</v>
      </c>
      <c r="I60" s="52">
        <v>5.9695994253963587E-3</v>
      </c>
    </row>
    <row r="61" spans="1:9" x14ac:dyDescent="0.25">
      <c r="A61" s="56">
        <v>36</v>
      </c>
      <c r="B61" s="50" t="s">
        <v>65</v>
      </c>
      <c r="C61" s="50" t="s">
        <v>63</v>
      </c>
      <c r="D61" s="51">
        <v>6.4068638999999994</v>
      </c>
      <c r="E61" s="51">
        <v>6.4916780799999989</v>
      </c>
      <c r="F61" s="51">
        <v>6.5406639899999997</v>
      </c>
      <c r="G61" s="51">
        <v>4.8985910000000146E-2</v>
      </c>
      <c r="H61" s="52">
        <v>7.5459548973815039E-3</v>
      </c>
      <c r="I61" s="52">
        <v>5.4477381675775661E-3</v>
      </c>
    </row>
    <row r="62" spans="1:9" x14ac:dyDescent="0.25">
      <c r="A62" s="56">
        <v>37</v>
      </c>
      <c r="B62" s="50" t="s">
        <v>67</v>
      </c>
      <c r="C62" s="50" t="s">
        <v>63</v>
      </c>
      <c r="D62" s="51">
        <v>5.6878589399999999</v>
      </c>
      <c r="E62" s="51">
        <v>5.7311403299999997</v>
      </c>
      <c r="F62" s="51">
        <v>5.74184085</v>
      </c>
      <c r="G62" s="51">
        <v>1.0700519999999552E-2</v>
      </c>
      <c r="H62" s="52">
        <v>1.8670839281298059E-3</v>
      </c>
      <c r="I62" s="52">
        <v>4.7823960378525756E-3</v>
      </c>
    </row>
    <row r="63" spans="1:9" x14ac:dyDescent="0.25">
      <c r="A63" s="56">
        <v>38</v>
      </c>
      <c r="B63" s="50" t="s">
        <v>69</v>
      </c>
      <c r="C63" s="50" t="s">
        <v>63</v>
      </c>
      <c r="D63" s="51">
        <v>5.1149777900000002</v>
      </c>
      <c r="E63" s="51">
        <v>5.3927990499999998</v>
      </c>
      <c r="F63" s="51">
        <v>5.3927990499999989</v>
      </c>
      <c r="G63" s="51">
        <v>-9.3132257461547847E-16</v>
      </c>
      <c r="H63" s="52">
        <v>-1.7269743707870565E-16</v>
      </c>
      <c r="I63" s="52">
        <v>4.491678101745911E-3</v>
      </c>
    </row>
    <row r="64" spans="1:9" x14ac:dyDescent="0.25">
      <c r="A64" s="56">
        <v>39</v>
      </c>
      <c r="B64" s="50" t="s">
        <v>68</v>
      </c>
      <c r="C64" s="50" t="s">
        <v>63</v>
      </c>
      <c r="D64" s="51">
        <v>5.16544647</v>
      </c>
      <c r="E64" s="51">
        <v>5.1748411500000007</v>
      </c>
      <c r="F64" s="51">
        <v>5.1853071699999997</v>
      </c>
      <c r="G64" s="51">
        <v>1.0466019999999554E-2</v>
      </c>
      <c r="H64" s="52">
        <v>2.0224814050571489E-3</v>
      </c>
      <c r="I64" s="52">
        <v>4.3188575080161879E-3</v>
      </c>
    </row>
    <row r="65" spans="1:9" x14ac:dyDescent="0.25">
      <c r="A65" s="56">
        <v>40</v>
      </c>
      <c r="B65" s="50" t="s">
        <v>71</v>
      </c>
      <c r="C65" s="50" t="s">
        <v>63</v>
      </c>
      <c r="D65" s="51">
        <v>4.6282280700000005</v>
      </c>
      <c r="E65" s="51">
        <v>4.6527583300000002</v>
      </c>
      <c r="F65" s="51">
        <v>4.6895928399999995</v>
      </c>
      <c r="G65" s="51">
        <v>3.6834509999999779E-2</v>
      </c>
      <c r="H65" s="52">
        <v>7.9167038963744701E-3</v>
      </c>
      <c r="I65" s="52">
        <v>3.9059755926808396E-3</v>
      </c>
    </row>
    <row r="66" spans="1:9" x14ac:dyDescent="0.25">
      <c r="A66" s="56">
        <v>41</v>
      </c>
      <c r="B66" s="50" t="s">
        <v>74</v>
      </c>
      <c r="C66" s="50" t="s">
        <v>63</v>
      </c>
      <c r="D66" s="51">
        <v>3.9439753799999999</v>
      </c>
      <c r="E66" s="51">
        <v>4.0074766900000007</v>
      </c>
      <c r="F66" s="51">
        <v>4.0296834500000003</v>
      </c>
      <c r="G66" s="51">
        <v>2.2206759999999777E-2</v>
      </c>
      <c r="H66" s="52">
        <v>5.5413322940625204E-3</v>
      </c>
      <c r="I66" s="52">
        <v>3.3563351316294493E-3</v>
      </c>
    </row>
    <row r="67" spans="1:9" x14ac:dyDescent="0.25">
      <c r="A67" s="56">
        <v>42</v>
      </c>
      <c r="B67" s="50" t="s">
        <v>66</v>
      </c>
      <c r="C67" s="50" t="s">
        <v>63</v>
      </c>
      <c r="D67" s="51">
        <v>3.4428374100000001</v>
      </c>
      <c r="E67" s="51">
        <v>3.4578941099999998</v>
      </c>
      <c r="F67" s="51">
        <v>3.47977611</v>
      </c>
      <c r="G67" s="51">
        <v>2.1881999999999999E-2</v>
      </c>
      <c r="H67" s="52">
        <v>6.3281290010352579E-3</v>
      </c>
      <c r="I67" s="52">
        <v>2.8983156997599555E-3</v>
      </c>
    </row>
    <row r="68" spans="1:9" x14ac:dyDescent="0.25">
      <c r="A68" s="56">
        <v>43</v>
      </c>
      <c r="B68" s="50" t="s">
        <v>72</v>
      </c>
      <c r="C68" s="50" t="s">
        <v>63</v>
      </c>
      <c r="D68" s="51">
        <v>3.002767</v>
      </c>
      <c r="E68" s="51">
        <v>3.2227885400000003</v>
      </c>
      <c r="F68" s="51">
        <v>3.2292440500000001</v>
      </c>
      <c r="G68" s="51">
        <v>6.4555100000002422E-3</v>
      </c>
      <c r="H68" s="52">
        <v>2.0030820886561308E-3</v>
      </c>
      <c r="I68" s="52">
        <v>2.6896468142231784E-3</v>
      </c>
    </row>
    <row r="69" spans="1:9" x14ac:dyDescent="0.25">
      <c r="A69" s="56">
        <v>44</v>
      </c>
      <c r="B69" s="50" t="s">
        <v>70</v>
      </c>
      <c r="C69" s="50" t="s">
        <v>63</v>
      </c>
      <c r="D69" s="51">
        <v>2.6461002300000001</v>
      </c>
      <c r="E69" s="51">
        <v>2.6762719100000001</v>
      </c>
      <c r="F69" s="51">
        <v>2.8873547000000004</v>
      </c>
      <c r="G69" s="51">
        <v>0.21108279000000005</v>
      </c>
      <c r="H69" s="52">
        <v>7.887195214031896E-2</v>
      </c>
      <c r="I69" s="52">
        <v>2.4048861746411888E-3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1.82929444</v>
      </c>
      <c r="E70" s="51">
        <v>1.94591596</v>
      </c>
      <c r="F70" s="51">
        <v>1.96034496</v>
      </c>
      <c r="G70" s="51">
        <v>1.4429000000000001E-2</v>
      </c>
      <c r="H70" s="52">
        <v>7.4150170390708961E-3</v>
      </c>
      <c r="I70" s="52">
        <v>1.6327770508526487E-3</v>
      </c>
    </row>
    <row r="71" spans="1:9" x14ac:dyDescent="0.25">
      <c r="A71" s="56">
        <v>46</v>
      </c>
      <c r="B71" s="50" t="s">
        <v>77</v>
      </c>
      <c r="C71" s="50" t="s">
        <v>75</v>
      </c>
      <c r="D71" s="51">
        <v>1.0793509299999999</v>
      </c>
      <c r="E71" s="51">
        <v>1.0996244900000001</v>
      </c>
      <c r="F71" s="51">
        <v>1.11235347</v>
      </c>
      <c r="G71" s="51">
        <v>1.2728979999999982E-2</v>
      </c>
      <c r="H71" s="52">
        <v>1.157575164590958E-2</v>
      </c>
      <c r="I71" s="52">
        <v>9.2648245860377058E-4</v>
      </c>
    </row>
    <row r="72" spans="1:9" x14ac:dyDescent="0.25">
      <c r="A72" s="75" t="s">
        <v>78</v>
      </c>
      <c r="B72" s="75"/>
      <c r="C72" s="53" t="s">
        <v>79</v>
      </c>
      <c r="D72" s="54">
        <v>1157.2099660599999</v>
      </c>
      <c r="E72" s="54">
        <v>1193.7706891300002</v>
      </c>
      <c r="F72" s="54">
        <v>1200.6201085300002</v>
      </c>
      <c r="G72" s="54">
        <v>6.8494194000000954</v>
      </c>
      <c r="H72" s="55">
        <v>5.7376340886639097E-3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3" t="s">
        <v>205</v>
      </c>
      <c r="B2" s="73"/>
      <c r="C2" s="73"/>
      <c r="D2" s="73"/>
    </row>
    <row r="23" spans="1:9" ht="15.75" x14ac:dyDescent="0.25">
      <c r="A23" s="73" t="s">
        <v>206</v>
      </c>
      <c r="B23" s="73"/>
      <c r="C23" s="73"/>
      <c r="D23" s="73"/>
      <c r="E23" s="73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4" t="s">
        <v>312</v>
      </c>
      <c r="G25" s="74"/>
      <c r="H25" s="74"/>
      <c r="I25"/>
    </row>
    <row r="26" spans="1:9" s="38" customFormat="1" x14ac:dyDescent="0.25">
      <c r="A26" s="49" t="s">
        <v>82</v>
      </c>
      <c r="B26" s="49" t="s">
        <v>83</v>
      </c>
      <c r="C26" s="49" t="s">
        <v>306</v>
      </c>
      <c r="D26" s="49" t="s">
        <v>307</v>
      </c>
      <c r="E26" s="49" t="s">
        <v>313</v>
      </c>
      <c r="F26" s="49" t="s">
        <v>28</v>
      </c>
      <c r="G26" s="49" t="s">
        <v>29</v>
      </c>
      <c r="H26" s="49" t="s">
        <v>84</v>
      </c>
      <c r="I26" s="49" t="s">
        <v>30</v>
      </c>
    </row>
    <row r="27" spans="1:9" ht="33.75" x14ac:dyDescent="0.25">
      <c r="A27" s="56" t="s">
        <v>207</v>
      </c>
      <c r="B27" s="56" t="s">
        <v>208</v>
      </c>
      <c r="C27" s="57">
        <v>1780.9967414399996</v>
      </c>
      <c r="D27" s="57">
        <v>168.56224286000003</v>
      </c>
      <c r="E27" s="57">
        <v>289.22231579999993</v>
      </c>
      <c r="F27" s="57">
        <v>120.66007293999994</v>
      </c>
      <c r="G27" s="52">
        <v>0.71581909977440561</v>
      </c>
      <c r="H27" s="52">
        <v>0.70335213466795909</v>
      </c>
      <c r="I27" s="52">
        <v>0.86311942422898358</v>
      </c>
    </row>
    <row r="28" spans="1:9" ht="22.5" x14ac:dyDescent="0.25">
      <c r="A28" s="56" t="s">
        <v>209</v>
      </c>
      <c r="B28" s="56" t="s">
        <v>210</v>
      </c>
      <c r="C28" s="57">
        <v>36.096399639999987</v>
      </c>
      <c r="D28" s="57">
        <v>2.7790874499999996</v>
      </c>
      <c r="E28" s="57">
        <v>4.0738984699999996</v>
      </c>
      <c r="F28" s="57">
        <v>1.29481102</v>
      </c>
      <c r="G28" s="52">
        <v>0.4659122979379437</v>
      </c>
      <c r="H28" s="52">
        <v>0.44467176086884214</v>
      </c>
      <c r="I28" s="52">
        <v>1.215764036764461E-2</v>
      </c>
    </row>
    <row r="29" spans="1:9" ht="22.5" x14ac:dyDescent="0.25">
      <c r="A29" s="56" t="s">
        <v>211</v>
      </c>
      <c r="B29" s="56" t="s">
        <v>212</v>
      </c>
      <c r="C29" s="57">
        <v>19.352039039999994</v>
      </c>
      <c r="D29" s="57">
        <v>2.1417635500000003</v>
      </c>
      <c r="E29" s="57">
        <v>3.3382080999999992</v>
      </c>
      <c r="F29" s="57">
        <v>1.1964445499999989</v>
      </c>
      <c r="G29" s="52">
        <v>0.5586258809941923</v>
      </c>
      <c r="H29" s="52">
        <v>0.54404024197722434</v>
      </c>
      <c r="I29" s="52">
        <v>9.9621367226066897E-3</v>
      </c>
    </row>
    <row r="30" spans="1:9" ht="22.5" x14ac:dyDescent="0.25">
      <c r="A30" s="56" t="s">
        <v>213</v>
      </c>
      <c r="B30" s="56" t="s">
        <v>214</v>
      </c>
      <c r="C30" s="57">
        <v>35.877622889999984</v>
      </c>
      <c r="D30" s="57">
        <v>3.0470008400000004</v>
      </c>
      <c r="E30" s="57">
        <v>5.8270259799999993</v>
      </c>
      <c r="F30" s="57">
        <v>2.7800251399999993</v>
      </c>
      <c r="G30" s="52">
        <v>0.9123808249426012</v>
      </c>
      <c r="H30" s="52">
        <v>0.91069186905770594</v>
      </c>
      <c r="I30" s="52">
        <v>1.7389457984641893E-2</v>
      </c>
    </row>
    <row r="31" spans="1:9" ht="22.5" x14ac:dyDescent="0.25">
      <c r="A31" s="56" t="s">
        <v>215</v>
      </c>
      <c r="B31" s="56" t="s">
        <v>216</v>
      </c>
      <c r="C31" s="57">
        <v>10.252366649999999</v>
      </c>
      <c r="D31" s="57">
        <v>1.4921870899999998</v>
      </c>
      <c r="E31" s="57">
        <v>1.9584673099999996</v>
      </c>
      <c r="F31" s="57">
        <v>0.46628021999999975</v>
      </c>
      <c r="G31" s="52">
        <v>0.31248107098956324</v>
      </c>
      <c r="H31" s="52">
        <v>0.31209319067356356</v>
      </c>
      <c r="I31" s="52">
        <v>5.8446084020273448E-3</v>
      </c>
    </row>
    <row r="32" spans="1:9" x14ac:dyDescent="0.25">
      <c r="A32" s="56" t="s">
        <v>217</v>
      </c>
      <c r="B32" s="56" t="s">
        <v>218</v>
      </c>
      <c r="C32" s="57">
        <v>105.88999694000002</v>
      </c>
      <c r="D32" s="57">
        <v>24.484677469999998</v>
      </c>
      <c r="E32" s="57">
        <v>30.437918440000008</v>
      </c>
      <c r="F32" s="57">
        <v>5.9532409700000102</v>
      </c>
      <c r="G32" s="52">
        <v>0.24314149031753654</v>
      </c>
      <c r="H32" s="52">
        <v>0.23500606193608944</v>
      </c>
      <c r="I32" s="52">
        <v>9.0835171435487042E-2</v>
      </c>
    </row>
    <row r="33" spans="1:9" x14ac:dyDescent="0.25">
      <c r="A33" s="56" t="s">
        <v>219</v>
      </c>
      <c r="B33" s="56" t="s">
        <v>220</v>
      </c>
      <c r="C33" s="57">
        <v>71.640323449999983</v>
      </c>
      <c r="D33" s="57">
        <v>3.4063891699999997</v>
      </c>
      <c r="E33" s="57">
        <v>0</v>
      </c>
      <c r="F33" s="57">
        <v>-3.4063891699999997</v>
      </c>
      <c r="G33" s="52">
        <v>-1</v>
      </c>
      <c r="H33" s="52">
        <v>-1</v>
      </c>
      <c r="I33" s="52">
        <v>0</v>
      </c>
    </row>
    <row r="34" spans="1:9" x14ac:dyDescent="0.25">
      <c r="A34" s="58" t="s">
        <v>221</v>
      </c>
      <c r="B34" s="58" t="s">
        <v>222</v>
      </c>
      <c r="C34" s="59">
        <v>1988.9150425699997</v>
      </c>
      <c r="D34" s="59">
        <v>202.50695926000006</v>
      </c>
      <c r="E34" s="59">
        <v>335.08956893000004</v>
      </c>
      <c r="F34" s="59">
        <v>132.58260967000001</v>
      </c>
      <c r="G34" s="55">
        <v>0.65470643653177529</v>
      </c>
      <c r="H34" s="55">
        <v>0.64172722278225991</v>
      </c>
    </row>
    <row r="99" spans="3:4" x14ac:dyDescent="0.25">
      <c r="C99" t="s">
        <v>170</v>
      </c>
      <c r="D99" t="s">
        <v>106</v>
      </c>
    </row>
    <row r="100" spans="3:4" x14ac:dyDescent="0.25">
      <c r="C100" s="37" t="s">
        <v>223</v>
      </c>
      <c r="D100" s="31">
        <f>I27</f>
        <v>0.86311942422898358</v>
      </c>
    </row>
    <row r="101" spans="3:4" x14ac:dyDescent="0.25">
      <c r="C101" s="27" t="s">
        <v>224</v>
      </c>
      <c r="D101" s="28">
        <f>I32</f>
        <v>9.0835171435487042E-2</v>
      </c>
    </row>
    <row r="102" spans="3:4" x14ac:dyDescent="0.25">
      <c r="C102" s="27" t="s">
        <v>225</v>
      </c>
      <c r="D102" s="29">
        <f>I30</f>
        <v>1.7389457984641893E-2</v>
      </c>
    </row>
    <row r="103" spans="3:4" x14ac:dyDescent="0.25">
      <c r="C103" s="32" t="s">
        <v>226</v>
      </c>
      <c r="D103" s="31">
        <f>I28+I29+I31+I33</f>
        <v>2.7964385492278643E-2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3" t="s">
        <v>227</v>
      </c>
      <c r="B2" s="73"/>
      <c r="C2" s="73"/>
      <c r="D2" s="73"/>
    </row>
    <row r="23" spans="1:9" ht="15.75" x14ac:dyDescent="0.25">
      <c r="A23" s="73" t="s">
        <v>228</v>
      </c>
      <c r="B23" s="73"/>
      <c r="C23" s="73"/>
      <c r="D23" s="73"/>
      <c r="E23" s="73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4" t="s">
        <v>312</v>
      </c>
      <c r="G25" s="74"/>
      <c r="H25" s="74"/>
      <c r="I25"/>
    </row>
    <row r="26" spans="1:9" s="38" customFormat="1" x14ac:dyDescent="0.25">
      <c r="A26" s="49" t="s">
        <v>82</v>
      </c>
      <c r="B26" s="49" t="s">
        <v>83</v>
      </c>
      <c r="C26" s="49" t="s">
        <v>306</v>
      </c>
      <c r="D26" s="49" t="s">
        <v>307</v>
      </c>
      <c r="E26" s="49" t="s">
        <v>313</v>
      </c>
      <c r="F26" s="49" t="s">
        <v>28</v>
      </c>
      <c r="G26" s="49" t="s">
        <v>29</v>
      </c>
      <c r="H26" s="49" t="s">
        <v>84</v>
      </c>
      <c r="I26" s="49" t="s">
        <v>30</v>
      </c>
    </row>
    <row r="27" spans="1:9" ht="22.5" x14ac:dyDescent="0.25">
      <c r="A27" s="56" t="s">
        <v>229</v>
      </c>
      <c r="B27" s="56" t="s">
        <v>230</v>
      </c>
      <c r="C27" s="57">
        <v>875.97776793999981</v>
      </c>
      <c r="D27" s="57">
        <v>93.145213040000002</v>
      </c>
      <c r="E27" s="57">
        <v>152.68967613000004</v>
      </c>
      <c r="F27" s="57">
        <v>59.544463090000022</v>
      </c>
      <c r="G27" s="52">
        <v>0.63926487627903561</v>
      </c>
      <c r="H27" s="52">
        <v>0.62593392711402851</v>
      </c>
      <c r="I27" s="52">
        <v>0.47064481346690118</v>
      </c>
    </row>
    <row r="28" spans="1:9" ht="22.5" x14ac:dyDescent="0.25">
      <c r="A28" s="56" t="s">
        <v>231</v>
      </c>
      <c r="B28" s="56" t="s">
        <v>232</v>
      </c>
      <c r="C28" s="57">
        <v>5.0457464299999994</v>
      </c>
      <c r="D28" s="57">
        <v>0.22180916999999997</v>
      </c>
      <c r="E28" s="57">
        <v>0.61252883999999996</v>
      </c>
      <c r="F28" s="57">
        <v>0.39071966999999996</v>
      </c>
      <c r="G28" s="52">
        <v>1.761512700309009</v>
      </c>
      <c r="H28" s="52">
        <v>1.7615127003090085</v>
      </c>
      <c r="I28" s="52">
        <v>1.8880354517187704E-3</v>
      </c>
    </row>
    <row r="29" spans="1:9" ht="22.5" x14ac:dyDescent="0.25">
      <c r="A29" s="56" t="s">
        <v>233</v>
      </c>
      <c r="B29" s="56" t="s">
        <v>234</v>
      </c>
      <c r="C29" s="57">
        <v>6.466281659999999</v>
      </c>
      <c r="D29" s="57">
        <v>0.94968490999999999</v>
      </c>
      <c r="E29" s="57">
        <v>1.4054736200000002</v>
      </c>
      <c r="F29" s="57">
        <v>0.4557887100000001</v>
      </c>
      <c r="G29" s="52">
        <v>0.47993677187099881</v>
      </c>
      <c r="H29" s="52">
        <v>-6.2999200440070055E-2</v>
      </c>
      <c r="I29" s="52">
        <v>4.3321780914275252E-3</v>
      </c>
    </row>
    <row r="30" spans="1:9" x14ac:dyDescent="0.25">
      <c r="A30" s="56" t="s">
        <v>235</v>
      </c>
      <c r="B30" s="56" t="s">
        <v>236</v>
      </c>
      <c r="C30" s="57">
        <v>405.65720238</v>
      </c>
      <c r="D30" s="57">
        <v>38.512203819999996</v>
      </c>
      <c r="E30" s="57">
        <v>64.401096380000013</v>
      </c>
      <c r="F30" s="57">
        <v>25.888892560000016</v>
      </c>
      <c r="G30" s="52">
        <v>0.67222568412341821</v>
      </c>
      <c r="H30" s="52">
        <v>0.67129733553638049</v>
      </c>
      <c r="I30" s="52">
        <v>0.19850747451335907</v>
      </c>
    </row>
    <row r="31" spans="1:9" ht="22.5" x14ac:dyDescent="0.25">
      <c r="A31" s="56" t="s">
        <v>237</v>
      </c>
      <c r="B31" s="56" t="s">
        <v>238</v>
      </c>
      <c r="C31" s="57">
        <v>561.57502818000023</v>
      </c>
      <c r="D31" s="57">
        <v>47.761254979999997</v>
      </c>
      <c r="E31" s="57">
        <v>84.218399560000023</v>
      </c>
      <c r="F31" s="57">
        <v>36.457144580000019</v>
      </c>
      <c r="G31" s="52">
        <v>0.76332049053707729</v>
      </c>
      <c r="H31" s="52">
        <v>0.74808791173853628</v>
      </c>
      <c r="I31" s="52">
        <v>0.2595915713230687</v>
      </c>
    </row>
    <row r="32" spans="1:9" ht="22.5" x14ac:dyDescent="0.25">
      <c r="A32" s="56" t="s">
        <v>239</v>
      </c>
      <c r="B32" s="56" t="s">
        <v>240</v>
      </c>
      <c r="C32" s="57">
        <v>0.94679708000000007</v>
      </c>
      <c r="D32" s="57">
        <v>5.0652090000000004E-2</v>
      </c>
      <c r="E32" s="57">
        <v>0.19072062000000001</v>
      </c>
      <c r="F32" s="57">
        <v>0.14006853</v>
      </c>
      <c r="G32" s="52">
        <v>2.7653060317945419</v>
      </c>
      <c r="H32" s="52">
        <v>2.7653060317945428</v>
      </c>
      <c r="I32" s="52">
        <v>5.8786993920773424E-4</v>
      </c>
    </row>
    <row r="33" spans="1:9" ht="22.5" x14ac:dyDescent="0.25">
      <c r="A33" s="56" t="s">
        <v>241</v>
      </c>
      <c r="B33" s="56" t="s">
        <v>242</v>
      </c>
      <c r="C33" s="57">
        <v>32.116321800000001</v>
      </c>
      <c r="D33" s="57">
        <v>14.563482379999998</v>
      </c>
      <c r="E33" s="57">
        <v>14.308105049999996</v>
      </c>
      <c r="F33" s="57">
        <v>-0.25537733000000196</v>
      </c>
      <c r="G33" s="52">
        <v>-1.7535457752241395E-2</v>
      </c>
      <c r="H33" s="52">
        <v>-5.3298691188446427E-2</v>
      </c>
      <c r="I33" s="52">
        <v>4.4102755359758022E-2</v>
      </c>
    </row>
    <row r="34" spans="1:9" ht="33.75" x14ac:dyDescent="0.25">
      <c r="A34" s="56" t="s">
        <v>243</v>
      </c>
      <c r="B34" s="56" t="s">
        <v>244</v>
      </c>
      <c r="C34" s="57">
        <v>41.034181170000004</v>
      </c>
      <c r="D34" s="57">
        <v>3.5761245200000005</v>
      </c>
      <c r="E34" s="57">
        <v>6.7112300999999999</v>
      </c>
      <c r="F34" s="57">
        <v>3.1351055799999989</v>
      </c>
      <c r="G34" s="52">
        <v>0.87667685016739816</v>
      </c>
      <c r="H34" s="52">
        <v>0.87667685016739894</v>
      </c>
      <c r="I34" s="52">
        <v>2.0686438786200023E-2</v>
      </c>
    </row>
    <row r="35" spans="1:9" x14ac:dyDescent="0.25">
      <c r="A35" s="58" t="s">
        <v>245</v>
      </c>
      <c r="B35" s="58" t="s">
        <v>246</v>
      </c>
      <c r="C35" s="59">
        <v>1928.8193266399996</v>
      </c>
      <c r="D35" s="59">
        <v>198.78042490999988</v>
      </c>
      <c r="E35" s="59">
        <v>324.42655642000005</v>
      </c>
      <c r="F35" s="59">
        <v>125.6461315100002</v>
      </c>
      <c r="G35" s="55">
        <v>0.63208503335722277</v>
      </c>
      <c r="H35" s="55">
        <v>0.61734125075726509</v>
      </c>
    </row>
    <row r="99" spans="3:4" x14ac:dyDescent="0.25">
      <c r="C99" t="s">
        <v>170</v>
      </c>
      <c r="D99" t="s">
        <v>106</v>
      </c>
    </row>
    <row r="100" spans="3:4" x14ac:dyDescent="0.25">
      <c r="C100" s="37" t="s">
        <v>247</v>
      </c>
      <c r="D100" s="31">
        <f>I27</f>
        <v>0.47064481346690118</v>
      </c>
    </row>
    <row r="101" spans="3:4" x14ac:dyDescent="0.25">
      <c r="C101" s="27" t="s">
        <v>248</v>
      </c>
      <c r="D101" s="28">
        <f>I31</f>
        <v>0.2595915713230687</v>
      </c>
    </row>
    <row r="102" spans="3:4" x14ac:dyDescent="0.25">
      <c r="C102" s="27" t="s">
        <v>249</v>
      </c>
      <c r="D102" s="29">
        <f>I30</f>
        <v>0.19850747451335907</v>
      </c>
    </row>
    <row r="103" spans="3:4" x14ac:dyDescent="0.25">
      <c r="C103" s="32" t="s">
        <v>250</v>
      </c>
      <c r="D103" s="31">
        <f>I28+I29+I32+I33+I34</f>
        <v>7.1597277628312084E-2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2"/>
  <sheetViews>
    <sheetView showGridLines="0" workbookViewId="0">
      <selection activeCell="K52" sqref="K52"/>
    </sheetView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22" spans="1:9" ht="15.75" x14ac:dyDescent="0.25">
      <c r="A22" s="73" t="s">
        <v>23</v>
      </c>
      <c r="B22" s="73"/>
      <c r="C22" s="73"/>
      <c r="D22" s="73"/>
    </row>
    <row r="23" spans="1:9" x14ac:dyDescent="0.25">
      <c r="A23" s="2" t="s">
        <v>24</v>
      </c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32</v>
      </c>
      <c r="C26" s="50" t="s">
        <v>31</v>
      </c>
      <c r="D26" s="51">
        <v>1521.4029619499997</v>
      </c>
      <c r="E26" s="51">
        <v>1517.9728902699992</v>
      </c>
      <c r="F26" s="51">
        <v>1527.0743358399998</v>
      </c>
      <c r="G26" s="51">
        <v>9.1014455700004095</v>
      </c>
      <c r="H26" s="52">
        <v>5.9957892715604109E-3</v>
      </c>
      <c r="I26" s="52">
        <v>0.10136322588495232</v>
      </c>
    </row>
    <row r="27" spans="1:9" x14ac:dyDescent="0.25">
      <c r="A27" s="56">
        <v>2</v>
      </c>
      <c r="B27" s="50" t="s">
        <v>34</v>
      </c>
      <c r="C27" s="50" t="s">
        <v>31</v>
      </c>
      <c r="D27" s="51">
        <v>1174.1003709300003</v>
      </c>
      <c r="E27" s="51">
        <v>1188.7261167900003</v>
      </c>
      <c r="F27" s="51">
        <v>1202.8203029500003</v>
      </c>
      <c r="G27" s="51">
        <v>14.094186159999847</v>
      </c>
      <c r="H27" s="52">
        <v>1.1856546231237315E-2</v>
      </c>
      <c r="I27" s="52">
        <v>7.9840085846156289E-2</v>
      </c>
    </row>
    <row r="28" spans="1:9" x14ac:dyDescent="0.25">
      <c r="A28" s="56">
        <v>3</v>
      </c>
      <c r="B28" s="50" t="s">
        <v>33</v>
      </c>
      <c r="C28" s="50" t="s">
        <v>31</v>
      </c>
      <c r="D28" s="51">
        <v>1179.8409207400009</v>
      </c>
      <c r="E28" s="51">
        <v>1108.0921809999995</v>
      </c>
      <c r="F28" s="51">
        <v>1090.2160454500006</v>
      </c>
      <c r="G28" s="51">
        <v>-17.876135549998999</v>
      </c>
      <c r="H28" s="52">
        <v>-1.6132354199870493E-2</v>
      </c>
      <c r="I28" s="52">
        <v>7.2365707866841128E-2</v>
      </c>
    </row>
    <row r="29" spans="1:9" x14ac:dyDescent="0.25">
      <c r="A29" s="56">
        <v>4</v>
      </c>
      <c r="B29" s="50" t="s">
        <v>35</v>
      </c>
      <c r="C29" s="50" t="s">
        <v>31</v>
      </c>
      <c r="D29" s="51">
        <v>1007.4805487700004</v>
      </c>
      <c r="E29" s="51">
        <v>994.06488476999925</v>
      </c>
      <c r="F29" s="51">
        <v>1021.1751730500005</v>
      </c>
      <c r="G29" s="51">
        <v>27.110288280001164</v>
      </c>
      <c r="H29" s="52">
        <v>2.727215164256987E-2</v>
      </c>
      <c r="I29" s="52">
        <v>6.7782954178870938E-2</v>
      </c>
    </row>
    <row r="30" spans="1:9" x14ac:dyDescent="0.25">
      <c r="A30" s="56">
        <v>5</v>
      </c>
      <c r="B30" s="50" t="s">
        <v>36</v>
      </c>
      <c r="C30" s="50" t="s">
        <v>31</v>
      </c>
      <c r="D30" s="51">
        <v>702.46339322000051</v>
      </c>
      <c r="E30" s="51">
        <v>703.2904534700001</v>
      </c>
      <c r="F30" s="51">
        <v>701.56287220000002</v>
      </c>
      <c r="G30" s="51">
        <v>-1.7275812700001001</v>
      </c>
      <c r="H30" s="52">
        <v>-2.4564264472470799E-3</v>
      </c>
      <c r="I30" s="52">
        <v>4.6567920250056134E-2</v>
      </c>
    </row>
    <row r="31" spans="1:9" x14ac:dyDescent="0.25">
      <c r="A31" s="56">
        <v>6</v>
      </c>
      <c r="B31" s="50" t="s">
        <v>37</v>
      </c>
      <c r="C31" s="50" t="s">
        <v>31</v>
      </c>
      <c r="D31" s="51">
        <v>654.04030443999966</v>
      </c>
      <c r="E31" s="51">
        <v>655.06391015000008</v>
      </c>
      <c r="F31" s="51">
        <v>662.9694815699994</v>
      </c>
      <c r="G31" s="51">
        <v>7.9055714199993607</v>
      </c>
      <c r="H31" s="52">
        <v>1.2068397140347879E-2</v>
      </c>
      <c r="I31" s="52">
        <v>4.4006191275714424E-2</v>
      </c>
    </row>
    <row r="32" spans="1:9" x14ac:dyDescent="0.25">
      <c r="A32" s="56">
        <v>7</v>
      </c>
      <c r="B32" s="50" t="s">
        <v>38</v>
      </c>
      <c r="C32" s="50" t="s">
        <v>31</v>
      </c>
      <c r="D32" s="51">
        <v>621.65457757000001</v>
      </c>
      <c r="E32" s="51">
        <v>625.13013087000013</v>
      </c>
      <c r="F32" s="51">
        <v>622.62257611999974</v>
      </c>
      <c r="G32" s="51">
        <v>-2.5075547500003577</v>
      </c>
      <c r="H32" s="52">
        <v>-4.0112524195731339E-3</v>
      </c>
      <c r="I32" s="52">
        <v>4.1328068544617964E-2</v>
      </c>
    </row>
    <row r="33" spans="1:9" x14ac:dyDescent="0.25">
      <c r="A33" s="56">
        <v>8</v>
      </c>
      <c r="B33" s="50" t="s">
        <v>39</v>
      </c>
      <c r="C33" s="50" t="s">
        <v>31</v>
      </c>
      <c r="D33" s="51">
        <v>589.8673686100002</v>
      </c>
      <c r="E33" s="51">
        <v>595.28595954000014</v>
      </c>
      <c r="F33" s="51">
        <v>599.14646900999958</v>
      </c>
      <c r="G33" s="51">
        <v>3.8605094699995517</v>
      </c>
      <c r="H33" s="52">
        <v>6.4851344267933229E-3</v>
      </c>
      <c r="I33" s="52">
        <v>3.976978556386096E-2</v>
      </c>
    </row>
    <row r="34" spans="1:9" x14ac:dyDescent="0.25">
      <c r="A34" s="56">
        <v>9</v>
      </c>
      <c r="B34" s="50" t="s">
        <v>41</v>
      </c>
      <c r="C34" s="50" t="s">
        <v>31</v>
      </c>
      <c r="D34" s="51">
        <v>530.0983785599999</v>
      </c>
      <c r="E34" s="51">
        <v>538.81474374000004</v>
      </c>
      <c r="F34" s="51">
        <v>546.47793788000013</v>
      </c>
      <c r="G34" s="51">
        <v>7.6631941400001047</v>
      </c>
      <c r="H34" s="52">
        <v>1.42223170932715E-2</v>
      </c>
      <c r="I34" s="52">
        <v>3.6273785341303259E-2</v>
      </c>
    </row>
    <row r="35" spans="1:9" x14ac:dyDescent="0.25">
      <c r="A35" s="56">
        <v>10</v>
      </c>
      <c r="B35" s="50" t="s">
        <v>40</v>
      </c>
      <c r="C35" s="50" t="s">
        <v>31</v>
      </c>
      <c r="D35" s="51">
        <v>531.50788017999992</v>
      </c>
      <c r="E35" s="51">
        <v>532.14908230000026</v>
      </c>
      <c r="F35" s="51">
        <v>542.89924293000036</v>
      </c>
      <c r="G35" s="51">
        <v>10.750160630000055</v>
      </c>
      <c r="H35" s="52">
        <v>2.0201407815149865E-2</v>
      </c>
      <c r="I35" s="52">
        <v>3.6036240870758129E-2</v>
      </c>
    </row>
    <row r="36" spans="1:9" x14ac:dyDescent="0.25">
      <c r="A36" s="56">
        <v>11</v>
      </c>
      <c r="B36" s="50" t="s">
        <v>42</v>
      </c>
      <c r="C36" s="50" t="s">
        <v>31</v>
      </c>
      <c r="D36" s="51">
        <v>498.86480057000017</v>
      </c>
      <c r="E36" s="51">
        <v>501.23961208000014</v>
      </c>
      <c r="F36" s="51">
        <v>503.41915835999998</v>
      </c>
      <c r="G36" s="51">
        <v>2.1795462799997924</v>
      </c>
      <c r="H36" s="52">
        <v>4.3483121195376055E-3</v>
      </c>
      <c r="I36" s="52">
        <v>3.3415655457000475E-2</v>
      </c>
    </row>
    <row r="37" spans="1:9" x14ac:dyDescent="0.25">
      <c r="A37" s="56">
        <v>12</v>
      </c>
      <c r="B37" s="50" t="s">
        <v>43</v>
      </c>
      <c r="C37" s="50" t="s">
        <v>31</v>
      </c>
      <c r="D37" s="51">
        <v>497.2173480300001</v>
      </c>
      <c r="E37" s="51">
        <v>495.29585116999999</v>
      </c>
      <c r="F37" s="51">
        <v>500.22889833000011</v>
      </c>
      <c r="G37" s="51">
        <v>4.9330471600000863</v>
      </c>
      <c r="H37" s="52">
        <v>9.9597990743252162E-3</v>
      </c>
      <c r="I37" s="52">
        <v>3.3203894286988583E-2</v>
      </c>
    </row>
    <row r="38" spans="1:9" x14ac:dyDescent="0.25">
      <c r="A38" s="56">
        <v>13</v>
      </c>
      <c r="B38" s="50" t="s">
        <v>44</v>
      </c>
      <c r="C38" s="50" t="s">
        <v>31</v>
      </c>
      <c r="D38" s="51">
        <v>471.33526531000018</v>
      </c>
      <c r="E38" s="51">
        <v>473.51673391999964</v>
      </c>
      <c r="F38" s="51">
        <v>476.32155483000003</v>
      </c>
      <c r="G38" s="51">
        <v>2.8048209100003838</v>
      </c>
      <c r="H38" s="52">
        <v>5.9233828692403859E-3</v>
      </c>
      <c r="I38" s="52">
        <v>3.1616986955351284E-2</v>
      </c>
    </row>
    <row r="39" spans="1:9" x14ac:dyDescent="0.25">
      <c r="A39" s="56">
        <v>14</v>
      </c>
      <c r="B39" s="50" t="s">
        <v>46</v>
      </c>
      <c r="C39" s="50" t="s">
        <v>31</v>
      </c>
      <c r="D39" s="51">
        <v>416.96893914999998</v>
      </c>
      <c r="E39" s="51">
        <v>415.42940980000014</v>
      </c>
      <c r="F39" s="51">
        <v>420.46129420000017</v>
      </c>
      <c r="G39" s="51">
        <v>5.0318844000000356</v>
      </c>
      <c r="H39" s="52">
        <v>1.2112489586191147E-2</v>
      </c>
      <c r="I39" s="52">
        <v>2.7909128023181892E-2</v>
      </c>
    </row>
    <row r="40" spans="1:9" x14ac:dyDescent="0.25">
      <c r="A40" s="56">
        <v>15</v>
      </c>
      <c r="B40" s="50" t="s">
        <v>45</v>
      </c>
      <c r="C40" s="50" t="s">
        <v>31</v>
      </c>
      <c r="D40" s="51">
        <v>418.54568080999974</v>
      </c>
      <c r="E40" s="51">
        <v>418.68858458</v>
      </c>
      <c r="F40" s="51">
        <v>417.02528378000005</v>
      </c>
      <c r="G40" s="51">
        <v>-1.6633007999999523</v>
      </c>
      <c r="H40" s="52">
        <v>-3.9726442546038432E-3</v>
      </c>
      <c r="I40" s="52">
        <v>2.7681054580932635E-2</v>
      </c>
    </row>
    <row r="41" spans="1:9" x14ac:dyDescent="0.25">
      <c r="A41" s="56">
        <v>16</v>
      </c>
      <c r="B41" s="50" t="s">
        <v>47</v>
      </c>
      <c r="C41" s="50" t="s">
        <v>31</v>
      </c>
      <c r="D41" s="51">
        <v>382.33792219000014</v>
      </c>
      <c r="E41" s="51">
        <v>386.83940200000006</v>
      </c>
      <c r="F41" s="51">
        <v>388.26974280999997</v>
      </c>
      <c r="G41" s="51">
        <v>1.4303408099998831</v>
      </c>
      <c r="H41" s="52">
        <v>3.6975054831665855E-3</v>
      </c>
      <c r="I41" s="52">
        <v>2.5772336500628577E-2</v>
      </c>
    </row>
    <row r="42" spans="1:9" x14ac:dyDescent="0.25">
      <c r="A42" s="56">
        <v>17</v>
      </c>
      <c r="B42" s="50" t="s">
        <v>48</v>
      </c>
      <c r="C42" s="50" t="s">
        <v>31</v>
      </c>
      <c r="D42" s="51">
        <v>325.31316389999989</v>
      </c>
      <c r="E42" s="51">
        <v>325.88489556999986</v>
      </c>
      <c r="F42" s="51">
        <v>326.38396968999979</v>
      </c>
      <c r="G42" s="51">
        <v>0.49907411999988555</v>
      </c>
      <c r="H42" s="52">
        <v>1.5314429321032607E-3</v>
      </c>
      <c r="I42" s="52">
        <v>2.1664519708345886E-2</v>
      </c>
    </row>
    <row r="43" spans="1:9" x14ac:dyDescent="0.25">
      <c r="A43" s="56">
        <v>18</v>
      </c>
      <c r="B43" s="50" t="s">
        <v>49</v>
      </c>
      <c r="C43" s="50" t="s">
        <v>31</v>
      </c>
      <c r="D43" s="51">
        <v>319.93795207000005</v>
      </c>
      <c r="E43" s="51">
        <v>320.78544581000006</v>
      </c>
      <c r="F43" s="51">
        <v>322.73875768999989</v>
      </c>
      <c r="G43" s="51">
        <v>1.9533118799998164</v>
      </c>
      <c r="H43" s="52">
        <v>6.0891536867191762E-3</v>
      </c>
      <c r="I43" s="52">
        <v>2.1422560008884838E-2</v>
      </c>
    </row>
    <row r="44" spans="1:9" x14ac:dyDescent="0.25">
      <c r="A44" s="56">
        <v>19</v>
      </c>
      <c r="B44" s="50" t="s">
        <v>50</v>
      </c>
      <c r="C44" s="50" t="s">
        <v>31</v>
      </c>
      <c r="D44" s="51">
        <v>310.72330138000007</v>
      </c>
      <c r="E44" s="51">
        <v>314.43262382999978</v>
      </c>
      <c r="F44" s="51">
        <v>315.13407412000021</v>
      </c>
      <c r="G44" s="51">
        <v>0.70145029000037906</v>
      </c>
      <c r="H44" s="52">
        <v>2.2308445016176919E-3</v>
      </c>
      <c r="I44" s="52">
        <v>2.0917780876397191E-2</v>
      </c>
    </row>
    <row r="45" spans="1:9" x14ac:dyDescent="0.25">
      <c r="A45" s="56">
        <v>20</v>
      </c>
      <c r="B45" s="50" t="s">
        <v>51</v>
      </c>
      <c r="C45" s="50" t="s">
        <v>31</v>
      </c>
      <c r="D45" s="51">
        <v>276.40627070000016</v>
      </c>
      <c r="E45" s="51">
        <v>278.73246358999984</v>
      </c>
      <c r="F45" s="51">
        <v>281.73413235999999</v>
      </c>
      <c r="G45" s="51">
        <v>3.0016687700001596</v>
      </c>
      <c r="H45" s="52">
        <v>1.0768995944496259E-2</v>
      </c>
      <c r="I45" s="52">
        <v>1.8700779541422317E-2</v>
      </c>
    </row>
    <row r="46" spans="1:9" x14ac:dyDescent="0.25">
      <c r="A46" s="56">
        <v>21</v>
      </c>
      <c r="B46" s="50" t="s">
        <v>52</v>
      </c>
      <c r="C46" s="50" t="s">
        <v>31</v>
      </c>
      <c r="D46" s="51">
        <v>265.45315492000009</v>
      </c>
      <c r="E46" s="51">
        <v>267.76571868999997</v>
      </c>
      <c r="F46" s="51">
        <v>269.30159627000006</v>
      </c>
      <c r="G46" s="51">
        <v>1.5358775800000428</v>
      </c>
      <c r="H46" s="52">
        <v>5.7359007251341692E-3</v>
      </c>
      <c r="I46" s="52">
        <v>1.7875540105176869E-2</v>
      </c>
    </row>
    <row r="47" spans="1:9" x14ac:dyDescent="0.25">
      <c r="A47" s="56">
        <v>22</v>
      </c>
      <c r="B47" s="50" t="s">
        <v>314</v>
      </c>
      <c r="C47" s="50" t="s">
        <v>31</v>
      </c>
      <c r="D47" s="51">
        <v>255.89821282000005</v>
      </c>
      <c r="E47" s="51">
        <v>257.40324647000006</v>
      </c>
      <c r="F47" s="51">
        <v>258.57954067999998</v>
      </c>
      <c r="G47" s="51">
        <v>1.1762942099999487</v>
      </c>
      <c r="H47" s="52">
        <v>4.5698499383031053E-3</v>
      </c>
      <c r="I47" s="52">
        <v>1.71638379193613E-2</v>
      </c>
    </row>
    <row r="48" spans="1:9" x14ac:dyDescent="0.25">
      <c r="A48" s="56">
        <v>23</v>
      </c>
      <c r="B48" s="50" t="s">
        <v>53</v>
      </c>
      <c r="C48" s="50" t="s">
        <v>31</v>
      </c>
      <c r="D48" s="51">
        <v>192.45743016</v>
      </c>
      <c r="E48" s="51">
        <v>192.45743015999997</v>
      </c>
      <c r="F48" s="51">
        <v>188.55266917000012</v>
      </c>
      <c r="G48" s="51">
        <v>-3.9047609899998603</v>
      </c>
      <c r="H48" s="52">
        <v>-2.0288959416914314E-2</v>
      </c>
      <c r="I48" s="52">
        <v>1.2515636172862716E-2</v>
      </c>
    </row>
    <row r="49" spans="1:9" x14ac:dyDescent="0.25">
      <c r="A49" s="56">
        <v>24</v>
      </c>
      <c r="B49" s="50" t="s">
        <v>54</v>
      </c>
      <c r="C49" s="50" t="s">
        <v>31</v>
      </c>
      <c r="D49" s="51">
        <v>190.62283764999998</v>
      </c>
      <c r="E49" s="51">
        <v>186.9115020200002</v>
      </c>
      <c r="F49" s="51">
        <v>187.34854297999996</v>
      </c>
      <c r="G49" s="51">
        <v>0.43704095999976994</v>
      </c>
      <c r="H49" s="52">
        <v>2.3382240005379927E-3</v>
      </c>
      <c r="I49" s="52">
        <v>1.2435709405627882E-2</v>
      </c>
    </row>
    <row r="50" spans="1:9" x14ac:dyDescent="0.25">
      <c r="A50" s="56">
        <v>25</v>
      </c>
      <c r="B50" s="50" t="s">
        <v>55</v>
      </c>
      <c r="C50" s="50" t="s">
        <v>31</v>
      </c>
      <c r="D50" s="51">
        <v>155.37075915999986</v>
      </c>
      <c r="E50" s="51">
        <v>154.47889433</v>
      </c>
      <c r="F50" s="51">
        <v>154.83235980000009</v>
      </c>
      <c r="G50" s="51">
        <v>0.35346547000008821</v>
      </c>
      <c r="H50" s="52">
        <v>2.2881149656924023E-3</v>
      </c>
      <c r="I50" s="52">
        <v>1.0277369668500541E-2</v>
      </c>
    </row>
    <row r="51" spans="1:9" x14ac:dyDescent="0.25">
      <c r="A51" s="56">
        <v>26</v>
      </c>
      <c r="B51" s="50" t="s">
        <v>56</v>
      </c>
      <c r="C51" s="50" t="s">
        <v>31</v>
      </c>
      <c r="D51" s="51">
        <v>137.33495225999999</v>
      </c>
      <c r="E51" s="51">
        <v>139.00073985000006</v>
      </c>
      <c r="F51" s="51">
        <v>143.69077087000005</v>
      </c>
      <c r="G51" s="51">
        <v>4.6900310200000108</v>
      </c>
      <c r="H51" s="52">
        <v>3.3741050767507906E-2</v>
      </c>
      <c r="I51" s="52">
        <v>9.5378199498500366E-3</v>
      </c>
    </row>
    <row r="52" spans="1:9" x14ac:dyDescent="0.25">
      <c r="A52" s="56">
        <v>27</v>
      </c>
      <c r="B52" s="50" t="s">
        <v>57</v>
      </c>
      <c r="C52" s="50" t="s">
        <v>31</v>
      </c>
      <c r="D52" s="51">
        <v>135.97244265999996</v>
      </c>
      <c r="E52" s="51">
        <v>134.75712684000001</v>
      </c>
      <c r="F52" s="51">
        <v>136.07002721999996</v>
      </c>
      <c r="G52" s="51">
        <v>1.3129003799999655</v>
      </c>
      <c r="H52" s="52">
        <v>9.742715734499148E-3</v>
      </c>
      <c r="I52" s="52">
        <v>9.0319747909885558E-3</v>
      </c>
    </row>
    <row r="53" spans="1:9" x14ac:dyDescent="0.25">
      <c r="A53" s="56">
        <v>28</v>
      </c>
      <c r="B53" s="50" t="s">
        <v>58</v>
      </c>
      <c r="C53" s="50" t="s">
        <v>31</v>
      </c>
      <c r="D53" s="51">
        <v>123.49950354999999</v>
      </c>
      <c r="E53" s="51">
        <v>123.57701637</v>
      </c>
      <c r="F53" s="51">
        <v>128.91634564000003</v>
      </c>
      <c r="G53" s="51">
        <v>5.3393292700000403</v>
      </c>
      <c r="H53" s="52">
        <v>4.3206491197470241E-2</v>
      </c>
      <c r="I53" s="52">
        <v>8.5571319985427718E-3</v>
      </c>
    </row>
    <row r="54" spans="1:9" x14ac:dyDescent="0.25">
      <c r="A54" s="56">
        <v>29</v>
      </c>
      <c r="B54" s="50" t="s">
        <v>59</v>
      </c>
      <c r="C54" s="50" t="s">
        <v>31</v>
      </c>
      <c r="D54" s="51">
        <v>121.02234456999997</v>
      </c>
      <c r="E54" s="51">
        <v>120.24732703999999</v>
      </c>
      <c r="F54" s="51">
        <v>123.02448028000003</v>
      </c>
      <c r="G54" s="51">
        <v>2.7771532400000392</v>
      </c>
      <c r="H54" s="52">
        <v>2.3095342810208377E-2</v>
      </c>
      <c r="I54" s="52">
        <v>8.166045287599592E-3</v>
      </c>
    </row>
    <row r="55" spans="1:9" x14ac:dyDescent="0.25">
      <c r="A55" s="56">
        <v>30</v>
      </c>
      <c r="B55" s="50" t="s">
        <v>60</v>
      </c>
      <c r="C55" s="50" t="s">
        <v>31</v>
      </c>
      <c r="D55" s="51">
        <v>114.53425722000013</v>
      </c>
      <c r="E55" s="51">
        <v>114.05736778000002</v>
      </c>
      <c r="F55" s="51">
        <v>113.97625902000001</v>
      </c>
      <c r="G55" s="51">
        <v>-8.1108760000005359E-2</v>
      </c>
      <c r="H55" s="52">
        <v>-7.1112249544853865E-4</v>
      </c>
      <c r="I55" s="52">
        <v>7.565447874684582E-3</v>
      </c>
    </row>
    <row r="56" spans="1:9" x14ac:dyDescent="0.25">
      <c r="A56" s="56">
        <v>31</v>
      </c>
      <c r="B56" s="50" t="s">
        <v>61</v>
      </c>
      <c r="C56" s="50" t="s">
        <v>31</v>
      </c>
      <c r="D56" s="51">
        <v>103.56460372999996</v>
      </c>
      <c r="E56" s="51">
        <v>107.48906291</v>
      </c>
      <c r="F56" s="51">
        <v>106.49690841000002</v>
      </c>
      <c r="G56" s="51">
        <v>-0.99215449999998506</v>
      </c>
      <c r="H56" s="52">
        <v>-9.2302832785016529E-3</v>
      </c>
      <c r="I56" s="52">
        <v>7.0689880183691005E-3</v>
      </c>
    </row>
    <row r="57" spans="1:9" x14ac:dyDescent="0.25">
      <c r="A57" s="56">
        <v>32</v>
      </c>
      <c r="B57" s="50" t="s">
        <v>62</v>
      </c>
      <c r="C57" s="50" t="s">
        <v>31</v>
      </c>
      <c r="D57" s="51">
        <v>95.936337500000022</v>
      </c>
      <c r="E57" s="51">
        <v>96.373581420000022</v>
      </c>
      <c r="F57" s="51">
        <v>96.575286089999963</v>
      </c>
      <c r="G57" s="51">
        <v>0.20170466999994219</v>
      </c>
      <c r="H57" s="52">
        <v>2.0929456706699004E-3</v>
      </c>
      <c r="I57" s="52">
        <v>6.4104165128672742E-3</v>
      </c>
    </row>
    <row r="58" spans="1:9" x14ac:dyDescent="0.25">
      <c r="A58" s="56">
        <v>33</v>
      </c>
      <c r="B58" s="50" t="s">
        <v>64</v>
      </c>
      <c r="C58" s="50" t="s">
        <v>63</v>
      </c>
      <c r="D58" s="51">
        <v>78.680293750000004</v>
      </c>
      <c r="E58" s="51">
        <v>78.845070220000011</v>
      </c>
      <c r="F58" s="51">
        <v>78.751879869999996</v>
      </c>
      <c r="G58" s="51">
        <v>-9.3190350000023847E-2</v>
      </c>
      <c r="H58" s="52">
        <v>-1.1819426343333381E-3</v>
      </c>
      <c r="I58" s="52">
        <v>5.2273451270703668E-3</v>
      </c>
    </row>
    <row r="59" spans="1:9" x14ac:dyDescent="0.25">
      <c r="A59" s="56">
        <v>34</v>
      </c>
      <c r="B59" s="50" t="s">
        <v>305</v>
      </c>
      <c r="C59" s="50" t="s">
        <v>63</v>
      </c>
      <c r="D59" s="51">
        <v>70.690485099999989</v>
      </c>
      <c r="E59" s="51">
        <v>73.599194519999983</v>
      </c>
      <c r="F59" s="51">
        <v>73.200515819999993</v>
      </c>
      <c r="G59" s="51">
        <v>-0.39867869999998806</v>
      </c>
      <c r="H59" s="52">
        <v>-5.4168894455991689E-3</v>
      </c>
      <c r="I59" s="52">
        <v>4.8588600081974692E-3</v>
      </c>
    </row>
    <row r="60" spans="1:9" x14ac:dyDescent="0.25">
      <c r="A60" s="56">
        <v>35</v>
      </c>
      <c r="B60" s="50" t="s">
        <v>65</v>
      </c>
      <c r="C60" s="50" t="s">
        <v>63</v>
      </c>
      <c r="D60" s="51">
        <v>70.20966199999998</v>
      </c>
      <c r="E60" s="51">
        <v>70.971500630000008</v>
      </c>
      <c r="F60" s="51">
        <v>71.63575388000001</v>
      </c>
      <c r="G60" s="51">
        <v>0.66425325000000002</v>
      </c>
      <c r="H60" s="52">
        <v>9.3594364513016476E-3</v>
      </c>
      <c r="I60" s="52">
        <v>4.7549951770901166E-3</v>
      </c>
    </row>
    <row r="61" spans="1:9" x14ac:dyDescent="0.25">
      <c r="A61" s="56">
        <v>36</v>
      </c>
      <c r="B61" s="50" t="s">
        <v>66</v>
      </c>
      <c r="C61" s="50" t="s">
        <v>63</v>
      </c>
      <c r="D61" s="51">
        <v>60.884097089999941</v>
      </c>
      <c r="E61" s="51">
        <v>62.14546296999999</v>
      </c>
      <c r="F61" s="51">
        <v>62.601050819999983</v>
      </c>
      <c r="G61" s="51">
        <v>0.45558784999999402</v>
      </c>
      <c r="H61" s="52">
        <v>7.3309913262682401E-3</v>
      </c>
      <c r="I61" s="52">
        <v>4.155295067160298E-3</v>
      </c>
    </row>
    <row r="62" spans="1:9" x14ac:dyDescent="0.25">
      <c r="A62" s="56">
        <v>37</v>
      </c>
      <c r="B62" s="50" t="s">
        <v>69</v>
      </c>
      <c r="C62" s="50" t="s">
        <v>63</v>
      </c>
      <c r="D62" s="51">
        <v>54.987902790000014</v>
      </c>
      <c r="E62" s="51">
        <v>55.417657989999995</v>
      </c>
      <c r="F62" s="51">
        <v>55.858996789999999</v>
      </c>
      <c r="G62" s="51">
        <v>0.44133880000000447</v>
      </c>
      <c r="H62" s="52">
        <v>7.9638659591071709E-3</v>
      </c>
      <c r="I62" s="52">
        <v>3.7077750417546418E-3</v>
      </c>
    </row>
    <row r="63" spans="1:9" x14ac:dyDescent="0.25">
      <c r="A63" s="56">
        <v>38</v>
      </c>
      <c r="B63" s="50" t="s">
        <v>68</v>
      </c>
      <c r="C63" s="50" t="s">
        <v>63</v>
      </c>
      <c r="D63" s="51">
        <v>54.032421470000038</v>
      </c>
      <c r="E63" s="51">
        <v>53.280392699999972</v>
      </c>
      <c r="F63" s="51">
        <v>53.438119069999992</v>
      </c>
      <c r="G63" s="51">
        <v>0.15772637000001968</v>
      </c>
      <c r="H63" s="52">
        <v>2.9603079483312396E-3</v>
      </c>
      <c r="I63" s="52">
        <v>3.547083470026257E-3</v>
      </c>
    </row>
    <row r="64" spans="1:9" x14ac:dyDescent="0.25">
      <c r="A64" s="56">
        <v>39</v>
      </c>
      <c r="B64" s="50" t="s">
        <v>67</v>
      </c>
      <c r="C64" s="50" t="s">
        <v>63</v>
      </c>
      <c r="D64" s="51">
        <v>53.137118579999971</v>
      </c>
      <c r="E64" s="51">
        <v>52.533538990000018</v>
      </c>
      <c r="F64" s="51">
        <v>51.311394869999994</v>
      </c>
      <c r="G64" s="51">
        <v>-1.2221441200000196</v>
      </c>
      <c r="H64" s="52">
        <v>-2.326407364698312E-2</v>
      </c>
      <c r="I64" s="52">
        <v>3.4059170445155996E-3</v>
      </c>
    </row>
    <row r="65" spans="1:9" x14ac:dyDescent="0.25">
      <c r="A65" s="56">
        <v>40</v>
      </c>
      <c r="B65" s="50" t="s">
        <v>71</v>
      </c>
      <c r="C65" s="50" t="s">
        <v>63</v>
      </c>
      <c r="D65" s="51">
        <v>50.719256819999984</v>
      </c>
      <c r="E65" s="51">
        <v>50.773523110000028</v>
      </c>
      <c r="F65" s="51">
        <v>50.767480310000025</v>
      </c>
      <c r="G65" s="51">
        <v>-6.0428000000044705E-3</v>
      </c>
      <c r="H65" s="52">
        <v>-1.1901478624819555E-4</v>
      </c>
      <c r="I65" s="52">
        <v>3.3698134095363208E-3</v>
      </c>
    </row>
    <row r="66" spans="1:9" x14ac:dyDescent="0.25">
      <c r="A66" s="56">
        <v>41</v>
      </c>
      <c r="B66" s="50" t="s">
        <v>70</v>
      </c>
      <c r="C66" s="50" t="s">
        <v>63</v>
      </c>
      <c r="D66" s="51">
        <v>45.363776769999994</v>
      </c>
      <c r="E66" s="51">
        <v>44.371652130000008</v>
      </c>
      <c r="F66" s="51">
        <v>44.355407669999984</v>
      </c>
      <c r="G66" s="51">
        <v>-1.6244460000023248E-2</v>
      </c>
      <c r="H66" s="52">
        <v>-3.6609995842458714E-4</v>
      </c>
      <c r="I66" s="52">
        <v>2.9441966912502862E-3</v>
      </c>
    </row>
    <row r="67" spans="1:9" x14ac:dyDescent="0.25">
      <c r="A67" s="56">
        <v>42</v>
      </c>
      <c r="B67" s="50" t="s">
        <v>72</v>
      </c>
      <c r="C67" s="50" t="s">
        <v>63</v>
      </c>
      <c r="D67" s="51">
        <v>40.973201349999997</v>
      </c>
      <c r="E67" s="51">
        <v>41.481649299999994</v>
      </c>
      <c r="F67" s="51">
        <v>41.734053220000014</v>
      </c>
      <c r="G67" s="51">
        <v>0.25240392000001671</v>
      </c>
      <c r="H67" s="52">
        <v>6.0847127406772781E-3</v>
      </c>
      <c r="I67" s="52">
        <v>2.7701979951791395E-3</v>
      </c>
    </row>
    <row r="68" spans="1:9" x14ac:dyDescent="0.25">
      <c r="A68" s="56">
        <v>43</v>
      </c>
      <c r="B68" s="50" t="s">
        <v>73</v>
      </c>
      <c r="C68" s="50" t="s">
        <v>63</v>
      </c>
      <c r="D68" s="51">
        <v>37.907214660000015</v>
      </c>
      <c r="E68" s="51">
        <v>37.547615959999987</v>
      </c>
      <c r="F68" s="51">
        <v>37.193909159999997</v>
      </c>
      <c r="G68" s="51">
        <v>-0.35370679999998955</v>
      </c>
      <c r="H68" s="52">
        <v>-9.4202199249294148E-3</v>
      </c>
      <c r="I68" s="52">
        <v>2.4688350313055692E-3</v>
      </c>
    </row>
    <row r="69" spans="1:9" x14ac:dyDescent="0.25">
      <c r="A69" s="56">
        <v>44</v>
      </c>
      <c r="B69" s="50" t="s">
        <v>74</v>
      </c>
      <c r="C69" s="50" t="s">
        <v>63</v>
      </c>
      <c r="D69" s="51">
        <v>29.882482349999986</v>
      </c>
      <c r="E69" s="51">
        <v>29.510432170000016</v>
      </c>
      <c r="F69" s="51">
        <v>29.712110300000006</v>
      </c>
      <c r="G69" s="51">
        <v>0.20167812999998777</v>
      </c>
      <c r="H69" s="52">
        <v>6.8341300065748126E-3</v>
      </c>
      <c r="I69" s="52">
        <v>1.9722126665175478E-3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20.794209980000002</v>
      </c>
      <c r="E70" s="51">
        <v>20.808433240000006</v>
      </c>
      <c r="F70" s="51">
        <v>20.70653308</v>
      </c>
      <c r="G70" s="51">
        <v>-0.10190016000000759</v>
      </c>
      <c r="H70" s="52">
        <v>-4.8970606688506051E-3</v>
      </c>
      <c r="I70" s="52">
        <v>1.3744458541553207E-3</v>
      </c>
    </row>
    <row r="71" spans="1:9" x14ac:dyDescent="0.25">
      <c r="A71" s="56">
        <v>46</v>
      </c>
      <c r="B71" s="50" t="s">
        <v>77</v>
      </c>
      <c r="C71" s="50" t="s">
        <v>75</v>
      </c>
      <c r="D71" s="51">
        <v>18.136641370000014</v>
      </c>
      <c r="E71" s="51">
        <v>18.071522399999999</v>
      </c>
      <c r="F71" s="51">
        <v>18.055062829999997</v>
      </c>
      <c r="G71" s="51">
        <v>-1.6459570000000298E-2</v>
      </c>
      <c r="H71" s="52">
        <v>-9.1080151609143341E-4</v>
      </c>
      <c r="I71" s="52">
        <v>1.1984481495444688E-3</v>
      </c>
    </row>
    <row r="72" spans="1:9" x14ac:dyDescent="0.25">
      <c r="A72" s="75" t="s">
        <v>78</v>
      </c>
      <c r="B72" s="75"/>
      <c r="C72" s="53" t="s">
        <v>79</v>
      </c>
      <c r="D72" s="54">
        <v>15008.172949359992</v>
      </c>
      <c r="E72" s="54">
        <v>14973.312035460011</v>
      </c>
      <c r="F72" s="54">
        <v>15065.368357290003</v>
      </c>
      <c r="G72" s="54">
        <v>92.056321829992299</v>
      </c>
      <c r="H72" s="55">
        <v>6.1480266765284262E-3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251</v>
      </c>
      <c r="B2" s="33"/>
      <c r="C2" s="33"/>
    </row>
    <row r="4" spans="1:6" x14ac:dyDescent="0.25">
      <c r="A4" s="23"/>
      <c r="B4"/>
      <c r="C4"/>
      <c r="D4" s="40" t="s">
        <v>222</v>
      </c>
      <c r="E4" s="40" t="s">
        <v>246</v>
      </c>
      <c r="F4" s="40" t="s">
        <v>252</v>
      </c>
    </row>
    <row r="5" spans="1:6" x14ac:dyDescent="0.25">
      <c r="A5" s="49" t="s">
        <v>25</v>
      </c>
      <c r="B5" s="49" t="s">
        <v>26</v>
      </c>
      <c r="C5" s="49" t="s">
        <v>27</v>
      </c>
      <c r="D5" s="49" t="s">
        <v>313</v>
      </c>
      <c r="E5" s="49" t="s">
        <v>313</v>
      </c>
      <c r="F5" s="49" t="s">
        <v>313</v>
      </c>
    </row>
    <row r="6" spans="1:6" x14ac:dyDescent="0.25">
      <c r="A6" s="56">
        <v>1</v>
      </c>
      <c r="B6" s="50" t="s">
        <v>31</v>
      </c>
      <c r="C6" s="50" t="s">
        <v>43</v>
      </c>
      <c r="D6" s="51">
        <v>10.26472349</v>
      </c>
      <c r="E6" s="51">
        <v>9.0296441499999993</v>
      </c>
      <c r="F6" s="51">
        <v>1.2350793400000004</v>
      </c>
    </row>
    <row r="7" spans="1:6" x14ac:dyDescent="0.25">
      <c r="A7" s="56">
        <v>2</v>
      </c>
      <c r="B7" s="50" t="s">
        <v>31</v>
      </c>
      <c r="C7" s="50" t="s">
        <v>40</v>
      </c>
      <c r="D7" s="51">
        <v>11.92529949</v>
      </c>
      <c r="E7" s="51">
        <v>10.77767654</v>
      </c>
      <c r="F7" s="51">
        <v>1.1476229500000006</v>
      </c>
    </row>
    <row r="8" spans="1:6" x14ac:dyDescent="0.25">
      <c r="A8" s="56">
        <v>3</v>
      </c>
      <c r="B8" s="50" t="s">
        <v>31</v>
      </c>
      <c r="C8" s="50" t="s">
        <v>314</v>
      </c>
      <c r="D8" s="51">
        <v>4.452018429999999</v>
      </c>
      <c r="E8" s="51">
        <v>3.5788257299999997</v>
      </c>
      <c r="F8" s="51">
        <v>0.87319269999999927</v>
      </c>
    </row>
    <row r="9" spans="1:6" x14ac:dyDescent="0.25">
      <c r="A9" s="56">
        <v>4</v>
      </c>
      <c r="B9" s="50" t="s">
        <v>31</v>
      </c>
      <c r="C9" s="50" t="s">
        <v>46</v>
      </c>
      <c r="D9" s="51">
        <v>8.6385490999999988</v>
      </c>
      <c r="E9" s="51">
        <v>7.7845920400000015</v>
      </c>
      <c r="F9" s="51">
        <v>0.85395705999999727</v>
      </c>
    </row>
    <row r="10" spans="1:6" x14ac:dyDescent="0.25">
      <c r="A10" s="56">
        <v>5</v>
      </c>
      <c r="B10" s="50" t="s">
        <v>31</v>
      </c>
      <c r="C10" s="50" t="s">
        <v>51</v>
      </c>
      <c r="D10" s="51">
        <v>6.1814889100000006</v>
      </c>
      <c r="E10" s="51">
        <v>5.3784139100000008</v>
      </c>
      <c r="F10" s="51">
        <v>0.80307499999999976</v>
      </c>
    </row>
    <row r="11" spans="1:6" x14ac:dyDescent="0.25">
      <c r="A11" s="56">
        <v>6</v>
      </c>
      <c r="B11" s="50" t="s">
        <v>31</v>
      </c>
      <c r="C11" s="50" t="s">
        <v>32</v>
      </c>
      <c r="D11" s="51">
        <v>30.918653420000002</v>
      </c>
      <c r="E11" s="51">
        <v>30.180367130000011</v>
      </c>
      <c r="F11" s="51">
        <v>0.73828628999999069</v>
      </c>
    </row>
    <row r="12" spans="1:6" x14ac:dyDescent="0.25">
      <c r="A12" s="56">
        <v>7</v>
      </c>
      <c r="B12" s="50" t="s">
        <v>31</v>
      </c>
      <c r="C12" s="50" t="s">
        <v>37</v>
      </c>
      <c r="D12" s="51">
        <v>13.84127466</v>
      </c>
      <c r="E12" s="51">
        <v>13.124295930000002</v>
      </c>
      <c r="F12" s="51">
        <v>0.71697872999999746</v>
      </c>
    </row>
    <row r="13" spans="1:6" x14ac:dyDescent="0.25">
      <c r="A13" s="56">
        <v>8</v>
      </c>
      <c r="B13" s="50" t="s">
        <v>31</v>
      </c>
      <c r="C13" s="50" t="s">
        <v>52</v>
      </c>
      <c r="D13" s="51">
        <v>5.7983575199999997</v>
      </c>
      <c r="E13" s="51">
        <v>5.3990758699999999</v>
      </c>
      <c r="F13" s="51">
        <v>0.39928164999999982</v>
      </c>
    </row>
    <row r="14" spans="1:6" x14ac:dyDescent="0.25">
      <c r="A14" s="56">
        <v>9</v>
      </c>
      <c r="B14" s="50" t="s">
        <v>31</v>
      </c>
      <c r="C14" s="50" t="s">
        <v>36</v>
      </c>
      <c r="D14" s="51">
        <v>13.858518539999999</v>
      </c>
      <c r="E14" s="51">
        <v>13.478778479999999</v>
      </c>
      <c r="F14" s="51">
        <v>0.3797400599999996</v>
      </c>
    </row>
    <row r="15" spans="1:6" x14ac:dyDescent="0.25">
      <c r="A15" s="56">
        <v>10</v>
      </c>
      <c r="B15" s="50" t="s">
        <v>31</v>
      </c>
      <c r="C15" s="50" t="s">
        <v>62</v>
      </c>
      <c r="D15" s="51">
        <v>2.7373683000000004</v>
      </c>
      <c r="E15" s="51">
        <v>2.38229735</v>
      </c>
      <c r="F15" s="51">
        <v>0.35507095000000044</v>
      </c>
    </row>
    <row r="16" spans="1:6" x14ac:dyDescent="0.25">
      <c r="A16" s="56">
        <v>11</v>
      </c>
      <c r="B16" s="50" t="s">
        <v>31</v>
      </c>
      <c r="C16" s="50" t="s">
        <v>47</v>
      </c>
      <c r="D16" s="51">
        <v>7.5234389899999989</v>
      </c>
      <c r="E16" s="51">
        <v>7.1943981600000004</v>
      </c>
      <c r="F16" s="51">
        <v>0.32904082999999851</v>
      </c>
    </row>
    <row r="17" spans="1:6" x14ac:dyDescent="0.25">
      <c r="A17" s="56">
        <v>12</v>
      </c>
      <c r="B17" s="50" t="s">
        <v>31</v>
      </c>
      <c r="C17" s="50" t="s">
        <v>38</v>
      </c>
      <c r="D17" s="51">
        <v>12.785620310000001</v>
      </c>
      <c r="E17" s="51">
        <v>12.472300130000001</v>
      </c>
      <c r="F17" s="51">
        <v>0.31332017999999984</v>
      </c>
    </row>
    <row r="18" spans="1:6" x14ac:dyDescent="0.25">
      <c r="A18" s="56">
        <v>13</v>
      </c>
      <c r="B18" s="50" t="s">
        <v>31</v>
      </c>
      <c r="C18" s="50" t="s">
        <v>42</v>
      </c>
      <c r="D18" s="51">
        <v>9.8794373499999981</v>
      </c>
      <c r="E18" s="51">
        <v>9.57181587</v>
      </c>
      <c r="F18" s="51">
        <v>0.30762147999999812</v>
      </c>
    </row>
    <row r="19" spans="1:6" x14ac:dyDescent="0.25">
      <c r="A19" s="56">
        <v>14</v>
      </c>
      <c r="B19" s="50" t="s">
        <v>31</v>
      </c>
      <c r="C19" s="50" t="s">
        <v>39</v>
      </c>
      <c r="D19" s="51">
        <v>13.842887469999999</v>
      </c>
      <c r="E19" s="51">
        <v>13.582771570000002</v>
      </c>
      <c r="F19" s="51">
        <v>0.26011589999999707</v>
      </c>
    </row>
    <row r="20" spans="1:6" x14ac:dyDescent="0.25">
      <c r="A20" s="56">
        <v>15</v>
      </c>
      <c r="B20" s="50" t="s">
        <v>31</v>
      </c>
      <c r="C20" s="50" t="s">
        <v>59</v>
      </c>
      <c r="D20" s="51">
        <v>2.9090054100000002</v>
      </c>
      <c r="E20" s="51">
        <v>2.6654355399999994</v>
      </c>
      <c r="F20" s="51">
        <v>0.24356987000000085</v>
      </c>
    </row>
    <row r="21" spans="1:6" x14ac:dyDescent="0.25">
      <c r="A21" s="56">
        <v>16</v>
      </c>
      <c r="B21" s="50" t="s">
        <v>31</v>
      </c>
      <c r="C21" s="50" t="s">
        <v>45</v>
      </c>
      <c r="D21" s="51">
        <v>10.407999950000001</v>
      </c>
      <c r="E21" s="51">
        <v>10.210737640000001</v>
      </c>
      <c r="F21" s="51">
        <v>0.19726230999999927</v>
      </c>
    </row>
    <row r="22" spans="1:6" x14ac:dyDescent="0.25">
      <c r="A22" s="56">
        <v>17</v>
      </c>
      <c r="B22" s="50" t="s">
        <v>31</v>
      </c>
      <c r="C22" s="50" t="s">
        <v>57</v>
      </c>
      <c r="D22" s="51">
        <v>3.1076384999999997</v>
      </c>
      <c r="E22" s="51">
        <v>2.9144313200000007</v>
      </c>
      <c r="F22" s="51">
        <v>0.19320717999999903</v>
      </c>
    </row>
    <row r="23" spans="1:6" x14ac:dyDescent="0.25">
      <c r="A23" s="56">
        <v>18</v>
      </c>
      <c r="B23" s="50" t="s">
        <v>31</v>
      </c>
      <c r="C23" s="50" t="s">
        <v>58</v>
      </c>
      <c r="D23" s="51">
        <v>2.7983630499999999</v>
      </c>
      <c r="E23" s="51">
        <v>2.6061762099999992</v>
      </c>
      <c r="F23" s="51">
        <v>0.19218684000000064</v>
      </c>
    </row>
    <row r="24" spans="1:6" x14ac:dyDescent="0.25">
      <c r="A24" s="56">
        <v>19</v>
      </c>
      <c r="B24" s="50" t="s">
        <v>31</v>
      </c>
      <c r="C24" s="50" t="s">
        <v>56</v>
      </c>
      <c r="D24" s="51">
        <v>3.3766979699999999</v>
      </c>
      <c r="E24" s="51">
        <v>3.1952025699999997</v>
      </c>
      <c r="F24" s="51">
        <v>0.1814954000000002</v>
      </c>
    </row>
    <row r="25" spans="1:6" x14ac:dyDescent="0.25">
      <c r="A25" s="56">
        <v>20</v>
      </c>
      <c r="B25" s="50" t="s">
        <v>31</v>
      </c>
      <c r="C25" s="50" t="s">
        <v>54</v>
      </c>
      <c r="D25" s="51">
        <v>2.8514025099999998</v>
      </c>
      <c r="E25" s="51">
        <v>2.6770121499999999</v>
      </c>
      <c r="F25" s="51">
        <v>0.17439035999999986</v>
      </c>
    </row>
    <row r="26" spans="1:6" x14ac:dyDescent="0.25">
      <c r="A26" s="56">
        <v>21</v>
      </c>
      <c r="B26" s="50" t="s">
        <v>31</v>
      </c>
      <c r="C26" s="50" t="s">
        <v>41</v>
      </c>
      <c r="D26" s="51">
        <v>12.681003010000001</v>
      </c>
      <c r="E26" s="51">
        <v>12.532476269999998</v>
      </c>
      <c r="F26" s="51">
        <v>0.14852674000000299</v>
      </c>
    </row>
    <row r="27" spans="1:6" x14ac:dyDescent="0.25">
      <c r="A27" s="56">
        <v>22</v>
      </c>
      <c r="B27" s="50" t="s">
        <v>31</v>
      </c>
      <c r="C27" s="50" t="s">
        <v>55</v>
      </c>
      <c r="D27" s="51">
        <v>3.6282568900000007</v>
      </c>
      <c r="E27" s="51">
        <v>3.4812676099999993</v>
      </c>
      <c r="F27" s="51">
        <v>0.14698928000000144</v>
      </c>
    </row>
    <row r="28" spans="1:6" x14ac:dyDescent="0.25">
      <c r="A28" s="56">
        <v>23</v>
      </c>
      <c r="B28" s="50" t="s">
        <v>31</v>
      </c>
      <c r="C28" s="50" t="s">
        <v>44</v>
      </c>
      <c r="D28" s="51">
        <v>9.6115731999999987</v>
      </c>
      <c r="E28" s="51">
        <v>9.4662893900000018</v>
      </c>
      <c r="F28" s="51">
        <v>0.1452838099999969</v>
      </c>
    </row>
    <row r="29" spans="1:6" x14ac:dyDescent="0.25">
      <c r="A29" s="56">
        <v>24</v>
      </c>
      <c r="B29" s="50" t="s">
        <v>31</v>
      </c>
      <c r="C29" s="50" t="s">
        <v>48</v>
      </c>
      <c r="D29" s="51">
        <v>7.4976172000000005</v>
      </c>
      <c r="E29" s="51">
        <v>7.3734718799999985</v>
      </c>
      <c r="F29" s="51">
        <v>0.124145320000002</v>
      </c>
    </row>
    <row r="30" spans="1:6" x14ac:dyDescent="0.25">
      <c r="A30" s="56">
        <v>25</v>
      </c>
      <c r="B30" s="50" t="s">
        <v>31</v>
      </c>
      <c r="C30" s="50" t="s">
        <v>49</v>
      </c>
      <c r="D30" s="51">
        <v>7.1971231499999995</v>
      </c>
      <c r="E30" s="51">
        <v>7.0951591099999991</v>
      </c>
      <c r="F30" s="51">
        <v>0.10196404000000037</v>
      </c>
    </row>
    <row r="31" spans="1:6" x14ac:dyDescent="0.25">
      <c r="A31" s="56">
        <v>26</v>
      </c>
      <c r="B31" s="50" t="s">
        <v>63</v>
      </c>
      <c r="C31" s="50" t="s">
        <v>305</v>
      </c>
      <c r="D31" s="51">
        <v>1.8878157400000002</v>
      </c>
      <c r="E31" s="51">
        <v>1.7874055300000007</v>
      </c>
      <c r="F31" s="51">
        <v>0.1004102099999995</v>
      </c>
    </row>
    <row r="32" spans="1:6" x14ac:dyDescent="0.25">
      <c r="A32" s="56">
        <v>27</v>
      </c>
      <c r="B32" s="50" t="s">
        <v>63</v>
      </c>
      <c r="C32" s="50" t="s">
        <v>68</v>
      </c>
      <c r="D32" s="51">
        <v>1.0753377500000001</v>
      </c>
      <c r="E32" s="51">
        <v>0.97628212999999975</v>
      </c>
      <c r="F32" s="51">
        <v>9.9055620000000344E-2</v>
      </c>
    </row>
    <row r="33" spans="1:6" x14ac:dyDescent="0.25">
      <c r="A33" s="56">
        <v>28</v>
      </c>
      <c r="B33" s="50" t="s">
        <v>63</v>
      </c>
      <c r="C33" s="50" t="s">
        <v>65</v>
      </c>
      <c r="D33" s="51">
        <v>1.7267183000000002</v>
      </c>
      <c r="E33" s="51">
        <v>1.6331031000000003</v>
      </c>
      <c r="F33" s="51">
        <v>9.3615199999999898E-2</v>
      </c>
    </row>
    <row r="34" spans="1:6" x14ac:dyDescent="0.25">
      <c r="A34" s="56">
        <v>29</v>
      </c>
      <c r="B34" s="50" t="s">
        <v>63</v>
      </c>
      <c r="C34" s="50" t="s">
        <v>72</v>
      </c>
      <c r="D34" s="51">
        <v>0.72353221000000001</v>
      </c>
      <c r="E34" s="51">
        <v>0.63723087000000012</v>
      </c>
      <c r="F34" s="51">
        <v>8.6301339999999893E-2</v>
      </c>
    </row>
    <row r="35" spans="1:6" x14ac:dyDescent="0.25">
      <c r="A35" s="56">
        <v>30</v>
      </c>
      <c r="B35" s="50" t="s">
        <v>31</v>
      </c>
      <c r="C35" s="50" t="s">
        <v>50</v>
      </c>
      <c r="D35" s="51">
        <v>6.765448290000001</v>
      </c>
      <c r="E35" s="51">
        <v>6.6816270100000006</v>
      </c>
      <c r="F35" s="51">
        <v>8.3821280000000442E-2</v>
      </c>
    </row>
    <row r="36" spans="1:6" x14ac:dyDescent="0.25">
      <c r="A36" s="56">
        <v>31</v>
      </c>
      <c r="B36" s="50" t="s">
        <v>63</v>
      </c>
      <c r="C36" s="50" t="s">
        <v>69</v>
      </c>
      <c r="D36" s="51">
        <v>1.3635685199999996</v>
      </c>
      <c r="E36" s="51">
        <v>1.2861383100000003</v>
      </c>
      <c r="F36" s="51">
        <v>7.7430209999999278E-2</v>
      </c>
    </row>
    <row r="37" spans="1:6" x14ac:dyDescent="0.25">
      <c r="A37" s="56">
        <v>32</v>
      </c>
      <c r="B37" s="50" t="s">
        <v>31</v>
      </c>
      <c r="C37" s="50" t="s">
        <v>61</v>
      </c>
      <c r="D37" s="51">
        <v>2.7588587999999996</v>
      </c>
      <c r="E37" s="51">
        <v>2.6913359699999999</v>
      </c>
      <c r="F37" s="51">
        <v>6.7522829999999701E-2</v>
      </c>
    </row>
    <row r="38" spans="1:6" x14ac:dyDescent="0.25">
      <c r="A38" s="56">
        <v>33</v>
      </c>
      <c r="B38" s="50" t="s">
        <v>31</v>
      </c>
      <c r="C38" s="50" t="s">
        <v>33</v>
      </c>
      <c r="D38" s="51">
        <v>26.613890200000004</v>
      </c>
      <c r="E38" s="51">
        <v>26.563096869999992</v>
      </c>
      <c r="F38" s="51">
        <v>5.0793330000011849E-2</v>
      </c>
    </row>
    <row r="39" spans="1:6" x14ac:dyDescent="0.25">
      <c r="A39" s="56">
        <v>34</v>
      </c>
      <c r="B39" s="50" t="s">
        <v>63</v>
      </c>
      <c r="C39" s="50" t="s">
        <v>70</v>
      </c>
      <c r="D39" s="51">
        <v>1.3297891099999999</v>
      </c>
      <c r="E39" s="51">
        <v>1.2815844599999999</v>
      </c>
      <c r="F39" s="51">
        <v>4.820464999999996E-2</v>
      </c>
    </row>
    <row r="40" spans="1:6" x14ac:dyDescent="0.25">
      <c r="A40" s="56">
        <v>35</v>
      </c>
      <c r="B40" s="50" t="s">
        <v>31</v>
      </c>
      <c r="C40" s="50" t="s">
        <v>35</v>
      </c>
      <c r="D40" s="51">
        <v>25.016245050000002</v>
      </c>
      <c r="E40" s="51">
        <v>24.982043689999998</v>
      </c>
      <c r="F40" s="51">
        <v>3.4201360000004399E-2</v>
      </c>
    </row>
    <row r="41" spans="1:6" x14ac:dyDescent="0.25">
      <c r="A41" s="56">
        <v>36</v>
      </c>
      <c r="B41" s="50" t="s">
        <v>63</v>
      </c>
      <c r="C41" s="50" t="s">
        <v>64</v>
      </c>
      <c r="D41" s="51">
        <v>1.7107707700000001</v>
      </c>
      <c r="E41" s="51">
        <v>1.67884989</v>
      </c>
      <c r="F41" s="51">
        <v>3.1920880000000151E-2</v>
      </c>
    </row>
    <row r="42" spans="1:6" x14ac:dyDescent="0.25">
      <c r="A42" s="56">
        <v>37</v>
      </c>
      <c r="B42" s="50" t="s">
        <v>75</v>
      </c>
      <c r="C42" s="50" t="s">
        <v>76</v>
      </c>
      <c r="D42" s="51">
        <v>0.43498323</v>
      </c>
      <c r="E42" s="51">
        <v>0.40367541999999995</v>
      </c>
      <c r="F42" s="51">
        <v>3.1307810000000047E-2</v>
      </c>
    </row>
    <row r="43" spans="1:6" x14ac:dyDescent="0.25">
      <c r="A43" s="56">
        <v>38</v>
      </c>
      <c r="B43" s="50" t="s">
        <v>31</v>
      </c>
      <c r="C43" s="50" t="s">
        <v>34</v>
      </c>
      <c r="D43" s="51">
        <v>33.418681740000004</v>
      </c>
      <c r="E43" s="51">
        <v>33.391071170000004</v>
      </c>
      <c r="F43" s="51">
        <v>2.7610570000000223E-2</v>
      </c>
    </row>
    <row r="44" spans="1:6" x14ac:dyDescent="0.25">
      <c r="A44" s="56">
        <v>39</v>
      </c>
      <c r="B44" s="50" t="s">
        <v>63</v>
      </c>
      <c r="C44" s="50" t="s">
        <v>74</v>
      </c>
      <c r="D44" s="51">
        <v>0.71877698999999995</v>
      </c>
      <c r="E44" s="51">
        <v>0.7111932099999998</v>
      </c>
      <c r="F44" s="51">
        <v>7.583780000000151E-3</v>
      </c>
    </row>
    <row r="45" spans="1:6" x14ac:dyDescent="0.25">
      <c r="A45" s="56">
        <v>40</v>
      </c>
      <c r="B45" s="50" t="s">
        <v>63</v>
      </c>
      <c r="C45" s="50" t="s">
        <v>66</v>
      </c>
      <c r="D45" s="51">
        <v>1.4251454599999998</v>
      </c>
      <c r="E45" s="51">
        <v>1.4191091899999999</v>
      </c>
      <c r="F45" s="51">
        <v>6.0362699999998437E-3</v>
      </c>
    </row>
    <row r="46" spans="1:6" x14ac:dyDescent="0.25">
      <c r="A46" s="56">
        <v>41</v>
      </c>
      <c r="B46" s="50" t="s">
        <v>75</v>
      </c>
      <c r="C46" s="50" t="s">
        <v>77</v>
      </c>
      <c r="D46" s="51">
        <v>0.42261784999999996</v>
      </c>
      <c r="E46" s="51">
        <v>0.41817280000000001</v>
      </c>
      <c r="F46" s="51">
        <v>4.4450499999999504E-3</v>
      </c>
    </row>
    <row r="47" spans="1:6" x14ac:dyDescent="0.25">
      <c r="A47" s="56">
        <v>42</v>
      </c>
      <c r="B47" s="50" t="s">
        <v>63</v>
      </c>
      <c r="C47" s="50" t="s">
        <v>71</v>
      </c>
      <c r="D47" s="51">
        <v>1.3559475599999997</v>
      </c>
      <c r="E47" s="51">
        <v>1.3537296299999999</v>
      </c>
      <c r="F47" s="51">
        <v>2.2179299999998126E-3</v>
      </c>
    </row>
    <row r="48" spans="1:6" x14ac:dyDescent="0.25">
      <c r="A48" s="56">
        <v>43</v>
      </c>
      <c r="B48" s="50" t="s">
        <v>31</v>
      </c>
      <c r="C48" s="50" t="s">
        <v>60</v>
      </c>
      <c r="D48" s="51">
        <v>2.87329027</v>
      </c>
      <c r="E48" s="51">
        <v>2.8713527599999997</v>
      </c>
      <c r="F48" s="51">
        <v>1.9375100000003087E-3</v>
      </c>
    </row>
    <row r="49" spans="1:6" x14ac:dyDescent="0.25">
      <c r="A49" s="56">
        <v>44</v>
      </c>
      <c r="B49" s="50" t="s">
        <v>63</v>
      </c>
      <c r="C49" s="50" t="s">
        <v>73</v>
      </c>
      <c r="D49" s="51">
        <v>0.94690856999999995</v>
      </c>
      <c r="E49" s="51">
        <v>0.9926709199999999</v>
      </c>
      <c r="F49" s="51">
        <v>-4.5762349999999952E-2</v>
      </c>
    </row>
    <row r="50" spans="1:6" x14ac:dyDescent="0.25">
      <c r="A50" s="56">
        <v>45</v>
      </c>
      <c r="B50" s="50" t="s">
        <v>31</v>
      </c>
      <c r="C50" s="50" t="s">
        <v>53</v>
      </c>
      <c r="D50" s="51">
        <v>2.6283811099999999</v>
      </c>
      <c r="E50" s="51">
        <v>2.9307753700000001</v>
      </c>
      <c r="F50" s="51"/>
    </row>
    <row r="51" spans="1:6" x14ac:dyDescent="0.25">
      <c r="A51" s="56">
        <v>46</v>
      </c>
      <c r="B51" s="50" t="s">
        <v>63</v>
      </c>
      <c r="C51" s="50" t="s">
        <v>67</v>
      </c>
      <c r="D51" s="51">
        <v>1.17854459</v>
      </c>
      <c r="E51" s="51">
        <v>1.5831955699999996</v>
      </c>
      <c r="F51" s="51">
        <v>-0.40465097999999955</v>
      </c>
    </row>
    <row r="52" spans="1:6" x14ac:dyDescent="0.25">
      <c r="A52" s="75" t="s">
        <v>78</v>
      </c>
      <c r="B52" s="75"/>
      <c r="C52" s="53" t="s">
        <v>79</v>
      </c>
      <c r="D52" s="54">
        <v>335.08956893000004</v>
      </c>
      <c r="E52" s="54">
        <v>324.42655642000005</v>
      </c>
      <c r="F52" s="54">
        <v>10.663012509999987</v>
      </c>
    </row>
  </sheetData>
  <sortState xmlns:xlrd2="http://schemas.microsoft.com/office/spreadsheetml/2017/richdata2" ref="B6:F49">
    <sortCondition descending="1" ref="F6:F49"/>
  </sortState>
  <mergeCells count="1">
    <mergeCell ref="A52:B52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253</v>
      </c>
      <c r="B2" s="1"/>
      <c r="C2" s="1"/>
    </row>
    <row r="24" spans="1:7" ht="15.75" x14ac:dyDescent="0.25">
      <c r="A24" s="1" t="s">
        <v>254</v>
      </c>
      <c r="B24" s="1"/>
      <c r="C24" s="1"/>
    </row>
    <row r="26" spans="1:7" x14ac:dyDescent="0.25">
      <c r="D26" s="78" t="s">
        <v>255</v>
      </c>
      <c r="E26" s="78"/>
      <c r="F26" s="78"/>
    </row>
    <row r="27" spans="1:7" x14ac:dyDescent="0.25">
      <c r="D27" s="79" t="s">
        <v>256</v>
      </c>
      <c r="E27" s="79"/>
      <c r="F27" s="79"/>
    </row>
    <row r="28" spans="1:7" ht="15" customHeight="1" x14ac:dyDescent="0.25">
      <c r="D28" s="80" t="s">
        <v>257</v>
      </c>
      <c r="E28" s="80"/>
      <c r="F28" s="80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314</v>
      </c>
      <c r="C30" s="56" t="s">
        <v>31</v>
      </c>
      <c r="D30" s="62">
        <v>0.5199242239220826</v>
      </c>
      <c r="E30" s="62">
        <v>0.5349961984720274</v>
      </c>
      <c r="F30" s="62">
        <v>0.491937624700093</v>
      </c>
      <c r="G30" s="52">
        <v>-4.3058573771934394E-2</v>
      </c>
    </row>
    <row r="31" spans="1:7" x14ac:dyDescent="0.25">
      <c r="A31" s="56">
        <v>2</v>
      </c>
      <c r="B31" s="56" t="s">
        <v>51</v>
      </c>
      <c r="C31" s="56" t="s">
        <v>31</v>
      </c>
      <c r="D31" s="62">
        <v>0.72465788824791377</v>
      </c>
      <c r="E31" s="62">
        <v>0.57811951298813646</v>
      </c>
      <c r="F31" s="62">
        <v>0.6312617517824215</v>
      </c>
      <c r="G31" s="63">
        <v>5.3142238794285035E-2</v>
      </c>
    </row>
    <row r="32" spans="1:7" x14ac:dyDescent="0.25">
      <c r="A32" s="56">
        <v>3</v>
      </c>
      <c r="B32" s="56" t="s">
        <v>71</v>
      </c>
      <c r="C32" s="56" t="s">
        <v>63</v>
      </c>
      <c r="D32" s="62">
        <v>0.78250173591026984</v>
      </c>
      <c r="E32" s="62">
        <v>0.52548925505676347</v>
      </c>
      <c r="F32" s="62">
        <v>0.64669251815243911</v>
      </c>
      <c r="G32" s="63">
        <v>0.12120326309567564</v>
      </c>
    </row>
    <row r="33" spans="1:7" x14ac:dyDescent="0.25">
      <c r="A33" s="56">
        <v>4</v>
      </c>
      <c r="B33" s="56" t="s">
        <v>43</v>
      </c>
      <c r="C33" s="56" t="s">
        <v>31</v>
      </c>
      <c r="D33" s="62">
        <v>0.62956113810599745</v>
      </c>
      <c r="E33" s="62">
        <v>0.62191393517671356</v>
      </c>
      <c r="F33" s="62">
        <v>0.65648847027027457</v>
      </c>
      <c r="G33" s="63">
        <v>3.457453509356101E-2</v>
      </c>
    </row>
    <row r="34" spans="1:7" x14ac:dyDescent="0.25">
      <c r="A34" s="56">
        <v>5</v>
      </c>
      <c r="B34" s="56" t="s">
        <v>72</v>
      </c>
      <c r="C34" s="56" t="s">
        <v>63</v>
      </c>
      <c r="D34" s="62">
        <v>0.72100004483617253</v>
      </c>
      <c r="E34" s="62">
        <v>0.57580010967136241</v>
      </c>
      <c r="F34" s="62">
        <v>0.71376763402237897</v>
      </c>
      <c r="G34" s="63">
        <v>0.13796752435101656</v>
      </c>
    </row>
    <row r="35" spans="1:7" x14ac:dyDescent="0.25">
      <c r="A35" s="56">
        <v>6</v>
      </c>
      <c r="B35" s="56" t="s">
        <v>68</v>
      </c>
      <c r="C35" s="56" t="s">
        <v>63</v>
      </c>
      <c r="D35" s="65">
        <v>1.1067052765602403</v>
      </c>
      <c r="E35" s="64">
        <v>0.81104227675971508</v>
      </c>
      <c r="F35" s="62">
        <v>0.75509083697527879</v>
      </c>
      <c r="G35" s="52">
        <v>-5.5951439784436285E-2</v>
      </c>
    </row>
    <row r="36" spans="1:7" x14ac:dyDescent="0.25">
      <c r="A36" s="56">
        <v>7</v>
      </c>
      <c r="B36" s="56" t="s">
        <v>58</v>
      </c>
      <c r="C36" s="56" t="s">
        <v>31</v>
      </c>
      <c r="D36" s="64">
        <v>0.89867734268715194</v>
      </c>
      <c r="E36" s="64">
        <v>0.92123670579246331</v>
      </c>
      <c r="F36" s="62">
        <v>0.77476049625627086</v>
      </c>
      <c r="G36" s="52">
        <v>-0.14647620953619245</v>
      </c>
    </row>
    <row r="37" spans="1:7" x14ac:dyDescent="0.25">
      <c r="A37" s="56">
        <v>8</v>
      </c>
      <c r="B37" s="56" t="s">
        <v>59</v>
      </c>
      <c r="C37" s="56" t="s">
        <v>31</v>
      </c>
      <c r="D37" s="62">
        <v>0.69349263083402146</v>
      </c>
      <c r="E37" s="64">
        <v>0.88604011822953921</v>
      </c>
      <c r="F37" s="64">
        <v>0.80250424184853508</v>
      </c>
      <c r="G37" s="52">
        <v>-8.3535876381004126E-2</v>
      </c>
    </row>
    <row r="38" spans="1:7" x14ac:dyDescent="0.25">
      <c r="A38" s="56">
        <v>9</v>
      </c>
      <c r="B38" s="56" t="s">
        <v>39</v>
      </c>
      <c r="C38" s="56" t="s">
        <v>31</v>
      </c>
      <c r="D38" s="65">
        <v>1.0486992812223987</v>
      </c>
      <c r="E38" s="62">
        <v>0.47285879680103537</v>
      </c>
      <c r="F38" s="64">
        <v>0.83261364388141734</v>
      </c>
      <c r="G38" s="63">
        <v>0.35975484708038197</v>
      </c>
    </row>
    <row r="39" spans="1:7" x14ac:dyDescent="0.25">
      <c r="A39" s="56">
        <v>10</v>
      </c>
      <c r="B39" s="56" t="s">
        <v>61</v>
      </c>
      <c r="C39" s="56" t="s">
        <v>31</v>
      </c>
      <c r="D39" s="64">
        <v>0.86468591306241604</v>
      </c>
      <c r="E39" s="62">
        <v>0.78716623589244472</v>
      </c>
      <c r="F39" s="64">
        <v>0.84452620817430035</v>
      </c>
      <c r="G39" s="63">
        <v>5.7359972281855631E-2</v>
      </c>
    </row>
    <row r="40" spans="1:7" x14ac:dyDescent="0.25">
      <c r="A40" s="56">
        <v>11</v>
      </c>
      <c r="B40" s="56" t="s">
        <v>37</v>
      </c>
      <c r="C40" s="56" t="s">
        <v>31</v>
      </c>
      <c r="D40" s="65">
        <v>0.96828933421690377</v>
      </c>
      <c r="E40" s="64">
        <v>0.88247592110118001</v>
      </c>
      <c r="F40" s="64">
        <v>0.84820236127229587</v>
      </c>
      <c r="G40" s="52">
        <v>-3.4273559828884137E-2</v>
      </c>
    </row>
    <row r="41" spans="1:7" x14ac:dyDescent="0.25">
      <c r="A41" s="56">
        <v>12</v>
      </c>
      <c r="B41" s="56" t="s">
        <v>40</v>
      </c>
      <c r="C41" s="56" t="s">
        <v>31</v>
      </c>
      <c r="D41" s="62">
        <v>0.75114056573753174</v>
      </c>
      <c r="E41" s="65">
        <v>1.0308661451387173</v>
      </c>
      <c r="F41" s="64">
        <v>0.855218388264956</v>
      </c>
      <c r="G41" s="52">
        <v>-0.17564775687376133</v>
      </c>
    </row>
    <row r="42" spans="1:7" x14ac:dyDescent="0.25">
      <c r="A42" s="56">
        <v>13</v>
      </c>
      <c r="B42" s="56" t="s">
        <v>65</v>
      </c>
      <c r="C42" s="56" t="s">
        <v>63</v>
      </c>
      <c r="D42" s="65">
        <v>1.0423205605490991</v>
      </c>
      <c r="E42" s="62">
        <v>0.79647831828187277</v>
      </c>
      <c r="F42" s="64">
        <v>0.87803596561034347</v>
      </c>
      <c r="G42" s="63">
        <v>8.1557647328470706E-2</v>
      </c>
    </row>
    <row r="43" spans="1:7" x14ac:dyDescent="0.25">
      <c r="A43" s="56">
        <v>14</v>
      </c>
      <c r="B43" s="56" t="s">
        <v>47</v>
      </c>
      <c r="C43" s="56" t="s">
        <v>31</v>
      </c>
      <c r="D43" s="64">
        <v>0.87023310842638191</v>
      </c>
      <c r="E43" s="62">
        <v>0.79336382448211828</v>
      </c>
      <c r="F43" s="64">
        <v>0.88423906687089071</v>
      </c>
      <c r="G43" s="63">
        <v>9.0875242388772426E-2</v>
      </c>
    </row>
    <row r="44" spans="1:7" x14ac:dyDescent="0.25">
      <c r="A44" s="56">
        <v>15</v>
      </c>
      <c r="B44" s="56" t="s">
        <v>69</v>
      </c>
      <c r="C44" s="56" t="s">
        <v>63</v>
      </c>
      <c r="D44" s="64">
        <v>0.82616735343895242</v>
      </c>
      <c r="E44" s="64">
        <v>0.85370873236813505</v>
      </c>
      <c r="F44" s="64">
        <v>0.89280693890791485</v>
      </c>
      <c r="G44" s="63">
        <v>3.9098206539779801E-2</v>
      </c>
    </row>
    <row r="45" spans="1:7" x14ac:dyDescent="0.25">
      <c r="A45" s="56">
        <v>16</v>
      </c>
      <c r="B45" s="56" t="s">
        <v>32</v>
      </c>
      <c r="C45" s="56" t="s">
        <v>31</v>
      </c>
      <c r="D45" s="65">
        <v>1.1002244450061325</v>
      </c>
      <c r="E45" s="62">
        <v>0.79498639239641611</v>
      </c>
      <c r="F45" s="64">
        <v>0.91054407098014756</v>
      </c>
      <c r="G45" s="63">
        <v>0.11555767858373145</v>
      </c>
    </row>
    <row r="46" spans="1:7" x14ac:dyDescent="0.25">
      <c r="A46" s="56">
        <v>17</v>
      </c>
      <c r="B46" s="56" t="s">
        <v>57</v>
      </c>
      <c r="C46" s="56" t="s">
        <v>31</v>
      </c>
      <c r="D46" s="64">
        <v>0.92631848868377331</v>
      </c>
      <c r="E46" s="64">
        <v>0.90613677856548958</v>
      </c>
      <c r="F46" s="64">
        <v>0.92725159412960556</v>
      </c>
      <c r="G46" s="63">
        <v>2.1114815564115985E-2</v>
      </c>
    </row>
    <row r="47" spans="1:7" x14ac:dyDescent="0.25">
      <c r="A47" s="56">
        <v>18</v>
      </c>
      <c r="B47" s="56" t="s">
        <v>64</v>
      </c>
      <c r="C47" s="56" t="s">
        <v>63</v>
      </c>
      <c r="D47" s="64">
        <v>0.94014617162832514</v>
      </c>
      <c r="E47" s="64">
        <v>0.86866449840643001</v>
      </c>
      <c r="F47" s="64">
        <v>0.93569128454778916</v>
      </c>
      <c r="G47" s="63">
        <v>6.7026786141359151E-2</v>
      </c>
    </row>
    <row r="48" spans="1:7" x14ac:dyDescent="0.25">
      <c r="A48" s="56">
        <v>19</v>
      </c>
      <c r="B48" s="56" t="s">
        <v>54</v>
      </c>
      <c r="C48" s="56" t="s">
        <v>31</v>
      </c>
      <c r="D48" s="65">
        <v>1.0247208527794776</v>
      </c>
      <c r="E48" s="62">
        <v>0.78329739679021892</v>
      </c>
      <c r="F48" s="64">
        <v>0.93661776567755772</v>
      </c>
      <c r="G48" s="63">
        <v>0.1533203688873388</v>
      </c>
    </row>
    <row r="49" spans="1:7" x14ac:dyDescent="0.25">
      <c r="A49" s="56">
        <v>20</v>
      </c>
      <c r="B49" s="56" t="s">
        <v>46</v>
      </c>
      <c r="C49" s="56" t="s">
        <v>31</v>
      </c>
      <c r="D49" s="64">
        <v>0.93609904078813655</v>
      </c>
      <c r="E49" s="64">
        <v>0.90625949808196349</v>
      </c>
      <c r="F49" s="64">
        <v>0.93698064150122062</v>
      </c>
      <c r="G49" s="63">
        <v>3.0721143419257135E-2</v>
      </c>
    </row>
    <row r="50" spans="1:7" x14ac:dyDescent="0.25">
      <c r="A50" s="56">
        <v>21</v>
      </c>
      <c r="B50" s="56" t="s">
        <v>62</v>
      </c>
      <c r="C50" s="56" t="s">
        <v>31</v>
      </c>
      <c r="D50" s="64">
        <v>0.94700796395845643</v>
      </c>
      <c r="E50" s="65">
        <v>1.0016050655847413</v>
      </c>
      <c r="F50" s="64">
        <v>0.94439154316809271</v>
      </c>
      <c r="G50" s="52">
        <v>-5.7213522416648566E-2</v>
      </c>
    </row>
    <row r="51" spans="1:7" x14ac:dyDescent="0.25">
      <c r="A51" s="56">
        <v>22</v>
      </c>
      <c r="B51" s="56" t="s">
        <v>36</v>
      </c>
      <c r="C51" s="56" t="s">
        <v>31</v>
      </c>
      <c r="D51" s="65">
        <v>0.9674719988754229</v>
      </c>
      <c r="E51" s="65">
        <v>0.99494586196587054</v>
      </c>
      <c r="F51" s="65">
        <v>0.95066822909237292</v>
      </c>
      <c r="G51" s="52">
        <v>-4.4277632873497619E-2</v>
      </c>
    </row>
    <row r="52" spans="1:7" x14ac:dyDescent="0.25">
      <c r="A52" s="56">
        <v>23</v>
      </c>
      <c r="B52" s="56" t="s">
        <v>76</v>
      </c>
      <c r="C52" s="56" t="s">
        <v>75</v>
      </c>
      <c r="D52" s="65">
        <v>0.97610592435284349</v>
      </c>
      <c r="E52" s="65">
        <v>0.96619752552685123</v>
      </c>
      <c r="F52" s="65">
        <v>0.96279383513800265</v>
      </c>
      <c r="G52" s="52">
        <v>-3.4036903888485792E-3</v>
      </c>
    </row>
    <row r="53" spans="1:7" x14ac:dyDescent="0.25">
      <c r="A53" s="56">
        <v>24</v>
      </c>
      <c r="B53" s="56" t="s">
        <v>52</v>
      </c>
      <c r="C53" s="56" t="s">
        <v>31</v>
      </c>
      <c r="D53" s="65">
        <v>0.95721675107826887</v>
      </c>
      <c r="E53" s="62">
        <v>0.7644109285320595</v>
      </c>
      <c r="F53" s="65">
        <v>0.96373216986081656</v>
      </c>
      <c r="G53" s="63">
        <v>0.19932124132875706</v>
      </c>
    </row>
    <row r="54" spans="1:7" x14ac:dyDescent="0.25">
      <c r="A54" s="56">
        <v>25</v>
      </c>
      <c r="B54" s="56" t="s">
        <v>55</v>
      </c>
      <c r="C54" s="56" t="s">
        <v>31</v>
      </c>
      <c r="D54" s="65">
        <v>1.1058876180647896</v>
      </c>
      <c r="E54" s="65">
        <v>1.0245416152121329</v>
      </c>
      <c r="F54" s="65">
        <v>0.96534830692112961</v>
      </c>
      <c r="G54" s="52">
        <v>-5.9193308291003333E-2</v>
      </c>
    </row>
    <row r="55" spans="1:7" x14ac:dyDescent="0.25">
      <c r="A55" s="56">
        <v>26</v>
      </c>
      <c r="B55" s="56" t="s">
        <v>50</v>
      </c>
      <c r="C55" s="56" t="s">
        <v>31</v>
      </c>
      <c r="D55" s="65">
        <v>0.97906700693163962</v>
      </c>
      <c r="E55" s="65">
        <v>0.95468020374976104</v>
      </c>
      <c r="F55" s="65">
        <v>0.97595880365105614</v>
      </c>
      <c r="G55" s="63">
        <v>2.1278599901295103E-2</v>
      </c>
    </row>
    <row r="56" spans="1:7" x14ac:dyDescent="0.25">
      <c r="A56" s="56">
        <v>27</v>
      </c>
      <c r="B56" s="56" t="s">
        <v>70</v>
      </c>
      <c r="C56" s="56" t="s">
        <v>63</v>
      </c>
      <c r="D56" s="65">
        <v>2.2752862016396755</v>
      </c>
      <c r="E56" s="62">
        <v>0.78880949856044424</v>
      </c>
      <c r="F56" s="65">
        <v>0.98926594427774905</v>
      </c>
      <c r="G56" s="63">
        <v>0.20045644571730481</v>
      </c>
    </row>
    <row r="57" spans="1:7" x14ac:dyDescent="0.25">
      <c r="A57" s="56">
        <v>28</v>
      </c>
      <c r="B57" s="56" t="s">
        <v>38</v>
      </c>
      <c r="C57" s="56" t="s">
        <v>31</v>
      </c>
      <c r="D57" s="65">
        <v>0.97053060883464282</v>
      </c>
      <c r="E57" s="64">
        <v>0.94310297144380384</v>
      </c>
      <c r="F57" s="65">
        <v>0.9992578563337704</v>
      </c>
      <c r="G57" s="63">
        <v>5.6154884889966561E-2</v>
      </c>
    </row>
    <row r="58" spans="1:7" x14ac:dyDescent="0.25">
      <c r="A58" s="56">
        <v>29</v>
      </c>
      <c r="B58" s="56" t="s">
        <v>305</v>
      </c>
      <c r="C58" s="56" t="s">
        <v>63</v>
      </c>
      <c r="D58" s="64">
        <v>0.85998357569864159</v>
      </c>
      <c r="E58" s="64">
        <v>0.94254091469302925</v>
      </c>
      <c r="F58" s="65">
        <v>1.003648338193011</v>
      </c>
      <c r="G58" s="63">
        <v>6.1107423499981772E-2</v>
      </c>
    </row>
    <row r="59" spans="1:7" x14ac:dyDescent="0.25">
      <c r="A59" s="56">
        <v>30</v>
      </c>
      <c r="B59" s="56" t="s">
        <v>74</v>
      </c>
      <c r="C59" s="56" t="s">
        <v>63</v>
      </c>
      <c r="D59" s="65">
        <v>0.98091763510013052</v>
      </c>
      <c r="E59" s="64">
        <v>0.85246265358346229</v>
      </c>
      <c r="F59" s="65">
        <v>1.0179425354867384</v>
      </c>
      <c r="G59" s="63">
        <v>0.16547988190327612</v>
      </c>
    </row>
    <row r="60" spans="1:7" x14ac:dyDescent="0.25">
      <c r="A60" s="56">
        <v>31</v>
      </c>
      <c r="B60" s="56" t="s">
        <v>41</v>
      </c>
      <c r="C60" s="56" t="s">
        <v>31</v>
      </c>
      <c r="D60" s="64">
        <v>0.9183676445251332</v>
      </c>
      <c r="E60" s="65">
        <v>0.98520886612725989</v>
      </c>
      <c r="F60" s="65">
        <v>1.035392489876146</v>
      </c>
      <c r="G60" s="63">
        <v>5.0183623748886075E-2</v>
      </c>
    </row>
    <row r="61" spans="1:7" x14ac:dyDescent="0.25">
      <c r="A61" s="56">
        <v>32</v>
      </c>
      <c r="B61" s="56" t="s">
        <v>42</v>
      </c>
      <c r="C61" s="56" t="s">
        <v>31</v>
      </c>
      <c r="D61" s="64">
        <v>0.90243087608775929</v>
      </c>
      <c r="E61" s="64">
        <v>0.81936889092854626</v>
      </c>
      <c r="F61" s="65">
        <v>1.0371456517851592</v>
      </c>
      <c r="G61" s="63">
        <v>0.21777676085661291</v>
      </c>
    </row>
    <row r="62" spans="1:7" x14ac:dyDescent="0.25">
      <c r="A62" s="56">
        <v>33</v>
      </c>
      <c r="B62" s="56" t="s">
        <v>44</v>
      </c>
      <c r="C62" s="56" t="s">
        <v>31</v>
      </c>
      <c r="D62" s="64">
        <v>0.92628848342182479</v>
      </c>
      <c r="E62" s="65">
        <v>1.0015588234440238</v>
      </c>
      <c r="F62" s="65">
        <v>1.04668937118867</v>
      </c>
      <c r="G62" s="63">
        <v>4.5130547744646199E-2</v>
      </c>
    </row>
    <row r="63" spans="1:7" x14ac:dyDescent="0.25">
      <c r="A63" s="56">
        <v>34</v>
      </c>
      <c r="B63" s="56" t="s">
        <v>56</v>
      </c>
      <c r="C63" s="56" t="s">
        <v>31</v>
      </c>
      <c r="D63" s="65">
        <v>1.0653784819337411</v>
      </c>
      <c r="E63" s="64">
        <v>0.92822235947915654</v>
      </c>
      <c r="F63" s="65">
        <v>1.0880145072817895</v>
      </c>
      <c r="G63" s="63">
        <v>0.15979214780263296</v>
      </c>
    </row>
    <row r="64" spans="1:7" x14ac:dyDescent="0.25">
      <c r="A64" s="56">
        <v>35</v>
      </c>
      <c r="B64" s="56" t="s">
        <v>60</v>
      </c>
      <c r="C64" s="56" t="s">
        <v>31</v>
      </c>
      <c r="D64" s="65">
        <v>1.6217963097612924</v>
      </c>
      <c r="E64" s="65">
        <v>0.97452694829095965</v>
      </c>
      <c r="F64" s="65">
        <v>1.1281375618082774</v>
      </c>
      <c r="G64" s="63">
        <v>0.15361061351731775</v>
      </c>
    </row>
    <row r="65" spans="1:7" x14ac:dyDescent="0.25">
      <c r="A65" s="56">
        <v>36</v>
      </c>
      <c r="B65" s="56" t="s">
        <v>45</v>
      </c>
      <c r="C65" s="56" t="s">
        <v>31</v>
      </c>
      <c r="D65" s="65">
        <v>1.1230383294010478</v>
      </c>
      <c r="E65" s="64">
        <v>0.88129309325062832</v>
      </c>
      <c r="F65" s="65">
        <v>1.1319014440568631</v>
      </c>
      <c r="G65" s="63">
        <v>0.25060835080623478</v>
      </c>
    </row>
    <row r="66" spans="1:7" x14ac:dyDescent="0.25">
      <c r="A66" s="56">
        <v>37</v>
      </c>
      <c r="B66" s="56" t="s">
        <v>49</v>
      </c>
      <c r="C66" s="56" t="s">
        <v>31</v>
      </c>
      <c r="D66" s="64">
        <v>0.93812604509267683</v>
      </c>
      <c r="E66" s="65">
        <v>0.96625154779116773</v>
      </c>
      <c r="F66" s="65">
        <v>1.1856212725297233</v>
      </c>
      <c r="G66" s="63">
        <v>0.21936972473855554</v>
      </c>
    </row>
    <row r="67" spans="1:7" x14ac:dyDescent="0.25">
      <c r="A67" s="56">
        <v>38</v>
      </c>
      <c r="B67" s="56" t="s">
        <v>73</v>
      </c>
      <c r="C67" s="56" t="s">
        <v>63</v>
      </c>
      <c r="D67" s="65">
        <v>1.0859542853961712</v>
      </c>
      <c r="E67" s="65">
        <v>1.446964927335761</v>
      </c>
      <c r="F67" s="65">
        <v>1.2752354415977991</v>
      </c>
      <c r="G67" s="52">
        <v>-0.17172948573796187</v>
      </c>
    </row>
    <row r="68" spans="1:7" x14ac:dyDescent="0.25">
      <c r="A68" s="56">
        <v>39</v>
      </c>
      <c r="B68" s="56" t="s">
        <v>33</v>
      </c>
      <c r="C68" s="56" t="s">
        <v>31</v>
      </c>
      <c r="D68" s="65">
        <v>1.2815711556877116</v>
      </c>
      <c r="E68" s="65">
        <v>1.2732752401784004</v>
      </c>
      <c r="F68" s="65">
        <v>1.3651244944771759</v>
      </c>
      <c r="G68" s="63">
        <v>9.184925429877544E-2</v>
      </c>
    </row>
    <row r="69" spans="1:7" x14ac:dyDescent="0.25">
      <c r="A69" s="56">
        <v>40</v>
      </c>
      <c r="B69" s="56" t="s">
        <v>77</v>
      </c>
      <c r="C69" s="56" t="s">
        <v>75</v>
      </c>
      <c r="D69" s="65">
        <v>1.2334420928737064</v>
      </c>
      <c r="E69" s="65">
        <v>1.7008478061755292</v>
      </c>
      <c r="F69" s="65">
        <v>1.4542866644575316</v>
      </c>
      <c r="G69" s="52">
        <v>-0.24656114171799759</v>
      </c>
    </row>
    <row r="70" spans="1:7" x14ac:dyDescent="0.25">
      <c r="A70" s="56">
        <v>41</v>
      </c>
      <c r="B70" s="56" t="s">
        <v>34</v>
      </c>
      <c r="C70" s="56" t="s">
        <v>31</v>
      </c>
      <c r="D70" s="64">
        <v>0.89779915103031982</v>
      </c>
      <c r="E70" s="65">
        <v>2.5</v>
      </c>
      <c r="F70" s="65">
        <v>1.530797888564267</v>
      </c>
      <c r="G70" s="52">
        <v>-1.969202111435733</v>
      </c>
    </row>
    <row r="71" spans="1:7" x14ac:dyDescent="0.25">
      <c r="A71" s="56">
        <v>42</v>
      </c>
      <c r="B71" s="56" t="s">
        <v>66</v>
      </c>
      <c r="C71" s="56" t="s">
        <v>63</v>
      </c>
      <c r="D71" s="65">
        <v>1.569686538934465</v>
      </c>
      <c r="E71" s="65">
        <v>1.8813362685531194</v>
      </c>
      <c r="F71" s="65">
        <v>1.697464205203788</v>
      </c>
      <c r="G71" s="52">
        <v>-0.18387206334933137</v>
      </c>
    </row>
    <row r="72" spans="1:7" x14ac:dyDescent="0.25">
      <c r="A72" s="56">
        <v>43</v>
      </c>
      <c r="B72" s="56" t="s">
        <v>48</v>
      </c>
      <c r="C72" s="56" t="s">
        <v>31</v>
      </c>
      <c r="D72" s="65">
        <v>1.5767628875304176</v>
      </c>
      <c r="E72" s="65">
        <v>1.8981559042992993</v>
      </c>
      <c r="F72" s="65">
        <v>1.7882888643612356</v>
      </c>
      <c r="G72" s="52">
        <v>-0.10986703993806368</v>
      </c>
    </row>
    <row r="73" spans="1:7" x14ac:dyDescent="0.25">
      <c r="A73" s="56">
        <v>44</v>
      </c>
      <c r="B73" s="56" t="s">
        <v>53</v>
      </c>
      <c r="C73" s="56" t="s">
        <v>31</v>
      </c>
      <c r="D73" s="65">
        <v>1.5811788718398896</v>
      </c>
      <c r="E73" s="65">
        <v>1.5811788718398909</v>
      </c>
      <c r="F73" s="65">
        <v>1.8017497248564351</v>
      </c>
      <c r="G73" s="63">
        <v>0.22057085301654422</v>
      </c>
    </row>
    <row r="74" spans="1:7" x14ac:dyDescent="0.25">
      <c r="A74" s="56">
        <v>45</v>
      </c>
      <c r="B74" s="56" t="s">
        <v>35</v>
      </c>
      <c r="C74" s="56" t="s">
        <v>31</v>
      </c>
      <c r="D74" s="65">
        <v>0.99552403002399448</v>
      </c>
      <c r="E74" s="65">
        <v>2.5</v>
      </c>
      <c r="F74" s="65">
        <v>2.5</v>
      </c>
      <c r="G74" s="63">
        <v>33.439974201396211</v>
      </c>
    </row>
    <row r="75" spans="1:7" x14ac:dyDescent="0.25">
      <c r="A75" s="56">
        <v>46</v>
      </c>
      <c r="B75" s="56" t="s">
        <v>67</v>
      </c>
      <c r="C75" s="56" t="s">
        <v>63</v>
      </c>
      <c r="D75" s="65">
        <v>1.0808562358226124</v>
      </c>
      <c r="E75" s="65">
        <v>1.3457107389633245</v>
      </c>
      <c r="F75" s="65">
        <v>2.5</v>
      </c>
      <c r="G75" s="63">
        <v>2.1542892610366753</v>
      </c>
    </row>
    <row r="76" spans="1:7" ht="15" customHeight="1" x14ac:dyDescent="0.25">
      <c r="A76" s="77" t="s">
        <v>78</v>
      </c>
      <c r="B76" s="77"/>
      <c r="C76" s="58" t="s">
        <v>79</v>
      </c>
      <c r="D76" s="66">
        <v>0.96961064968493338</v>
      </c>
      <c r="E76" s="66">
        <v>1.0929052915888338</v>
      </c>
      <c r="F76" s="66">
        <v>1.0103863037008209</v>
      </c>
      <c r="G76" s="55">
        <v>-8.2518987888012818E-2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258</v>
      </c>
      <c r="B2" s="1"/>
      <c r="C2" s="1"/>
    </row>
    <row r="24" spans="1:7" ht="15.75" x14ac:dyDescent="0.25">
      <c r="A24" s="1" t="s">
        <v>259</v>
      </c>
      <c r="B24" s="1"/>
      <c r="C24" s="1"/>
    </row>
    <row r="26" spans="1:7" x14ac:dyDescent="0.25">
      <c r="D26" s="80" t="s">
        <v>260</v>
      </c>
      <c r="E26" s="80"/>
      <c r="F26" s="80"/>
    </row>
    <row r="27" spans="1:7" x14ac:dyDescent="0.25">
      <c r="D27" s="79" t="s">
        <v>261</v>
      </c>
      <c r="E27" s="79"/>
      <c r="F27" s="79"/>
    </row>
    <row r="28" spans="1:7" ht="15" customHeight="1" x14ac:dyDescent="0.25">
      <c r="D28" s="78" t="s">
        <v>262</v>
      </c>
      <c r="E28" s="78"/>
      <c r="F28" s="78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314</v>
      </c>
      <c r="C30" s="56" t="s">
        <v>31</v>
      </c>
      <c r="D30" s="62">
        <v>2.9882340570681625</v>
      </c>
      <c r="E30" s="62">
        <v>2.8073695813503283</v>
      </c>
      <c r="F30" s="62">
        <v>3</v>
      </c>
      <c r="G30" s="52">
        <v>0.63024093220488275</v>
      </c>
    </row>
    <row r="31" spans="1:7" x14ac:dyDescent="0.25">
      <c r="A31" s="56">
        <v>2</v>
      </c>
      <c r="B31" s="56" t="s">
        <v>37</v>
      </c>
      <c r="C31" s="56" t="s">
        <v>31</v>
      </c>
      <c r="D31" s="62">
        <v>2.943399502762122</v>
      </c>
      <c r="E31" s="62">
        <v>2.7671716112937963</v>
      </c>
      <c r="F31" s="62">
        <v>2.8155561259626118</v>
      </c>
      <c r="G31" s="52">
        <v>4.8384514668815548E-2</v>
      </c>
    </row>
    <row r="32" spans="1:7" x14ac:dyDescent="0.25">
      <c r="A32" s="56">
        <v>3</v>
      </c>
      <c r="B32" s="56" t="s">
        <v>72</v>
      </c>
      <c r="C32" s="56" t="s">
        <v>63</v>
      </c>
      <c r="D32" s="62">
        <v>2.4036376480370194</v>
      </c>
      <c r="E32" s="62">
        <v>1.9521097435469319</v>
      </c>
      <c r="F32" s="62">
        <v>1.4882544928735482</v>
      </c>
      <c r="G32" s="63">
        <v>-0.46385525067338373</v>
      </c>
    </row>
    <row r="33" spans="1:7" x14ac:dyDescent="0.25">
      <c r="A33" s="56">
        <v>4</v>
      </c>
      <c r="B33" s="56" t="s">
        <v>52</v>
      </c>
      <c r="C33" s="56" t="s">
        <v>31</v>
      </c>
      <c r="D33" s="62">
        <v>1.7995481904132964</v>
      </c>
      <c r="E33" s="62">
        <v>1.4748074557705551</v>
      </c>
      <c r="F33" s="62">
        <v>1.4605068626238593</v>
      </c>
      <c r="G33" s="63">
        <v>-1.4300593146695739E-2</v>
      </c>
    </row>
    <row r="34" spans="1:7" x14ac:dyDescent="0.25">
      <c r="A34" s="56">
        <v>5</v>
      </c>
      <c r="B34" s="56" t="s">
        <v>51</v>
      </c>
      <c r="C34" s="56" t="s">
        <v>31</v>
      </c>
      <c r="D34" s="62">
        <v>1.5786826190052867</v>
      </c>
      <c r="E34" s="62">
        <v>1.3496294652046068</v>
      </c>
      <c r="F34" s="62">
        <v>1.3964390958023098</v>
      </c>
      <c r="G34" s="52">
        <v>4.6809630597703045E-2</v>
      </c>
    </row>
    <row r="35" spans="1:7" x14ac:dyDescent="0.25">
      <c r="A35" s="56">
        <v>6</v>
      </c>
      <c r="B35" s="56" t="s">
        <v>43</v>
      </c>
      <c r="C35" s="56" t="s">
        <v>31</v>
      </c>
      <c r="D35" s="62">
        <v>1.6242787852758658</v>
      </c>
      <c r="E35" s="62">
        <v>1.4159158815027646</v>
      </c>
      <c r="F35" s="62">
        <v>1.3932225078940947</v>
      </c>
      <c r="G35" s="63">
        <v>-2.2693373608669853E-2</v>
      </c>
    </row>
    <row r="36" spans="1:7" x14ac:dyDescent="0.25">
      <c r="A36" s="56">
        <v>7</v>
      </c>
      <c r="B36" s="56" t="s">
        <v>46</v>
      </c>
      <c r="C36" s="56" t="s">
        <v>31</v>
      </c>
      <c r="D36" s="62">
        <v>1.2838935152680313</v>
      </c>
      <c r="E36" s="62">
        <v>1.237814913271903</v>
      </c>
      <c r="F36" s="62">
        <v>1.2360349042806946</v>
      </c>
      <c r="G36" s="63">
        <v>-1.7800089912083372E-3</v>
      </c>
    </row>
    <row r="37" spans="1:7" x14ac:dyDescent="0.25">
      <c r="A37" s="56">
        <v>8</v>
      </c>
      <c r="B37" s="56" t="s">
        <v>58</v>
      </c>
      <c r="C37" s="56" t="s">
        <v>31</v>
      </c>
      <c r="D37" s="62">
        <v>1.3077486410907611</v>
      </c>
      <c r="E37" s="62">
        <v>1.2088359145298304</v>
      </c>
      <c r="F37" s="62">
        <v>1.2271813260473408</v>
      </c>
      <c r="G37" s="52">
        <v>1.8345411517510346E-2</v>
      </c>
    </row>
    <row r="38" spans="1:7" x14ac:dyDescent="0.25">
      <c r="A38" s="56">
        <v>9</v>
      </c>
      <c r="B38" s="56" t="s">
        <v>62</v>
      </c>
      <c r="C38" s="56" t="s">
        <v>31</v>
      </c>
      <c r="D38" s="62">
        <v>1.4061929639285449</v>
      </c>
      <c r="E38" s="62">
        <v>1.2922568091185453</v>
      </c>
      <c r="F38" s="62">
        <v>1.2000305651379595</v>
      </c>
      <c r="G38" s="63">
        <v>-9.2226243980585876E-2</v>
      </c>
    </row>
    <row r="39" spans="1:7" x14ac:dyDescent="0.25">
      <c r="A39" s="56">
        <v>10</v>
      </c>
      <c r="B39" s="56" t="s">
        <v>40</v>
      </c>
      <c r="C39" s="56" t="s">
        <v>31</v>
      </c>
      <c r="D39" s="62">
        <v>1.339805798774818</v>
      </c>
      <c r="E39" s="62">
        <v>1.1549457540039989</v>
      </c>
      <c r="F39" s="62">
        <v>1.193989324327591</v>
      </c>
      <c r="G39" s="52">
        <v>3.9043570323592069E-2</v>
      </c>
    </row>
    <row r="40" spans="1:7" x14ac:dyDescent="0.25">
      <c r="A40" s="56">
        <v>11</v>
      </c>
      <c r="B40" s="56" t="s">
        <v>36</v>
      </c>
      <c r="C40" s="56" t="s">
        <v>31</v>
      </c>
      <c r="D40" s="62">
        <v>1.3545158552539172</v>
      </c>
      <c r="E40" s="62">
        <v>1.2578825192766947</v>
      </c>
      <c r="F40" s="62">
        <v>1.1809486375137908</v>
      </c>
      <c r="G40" s="63">
        <v>-7.6933881762903944E-2</v>
      </c>
    </row>
    <row r="41" spans="1:7" x14ac:dyDescent="0.25">
      <c r="A41" s="56">
        <v>12</v>
      </c>
      <c r="B41" s="56" t="s">
        <v>68</v>
      </c>
      <c r="C41" s="56" t="s">
        <v>63</v>
      </c>
      <c r="D41" s="62">
        <v>1.1170696656479659</v>
      </c>
      <c r="E41" s="62">
        <v>1.1420023217537663</v>
      </c>
      <c r="F41" s="62">
        <v>1.1676098741542182</v>
      </c>
      <c r="G41" s="52">
        <v>2.5607552400451983E-2</v>
      </c>
    </row>
    <row r="42" spans="1:7" x14ac:dyDescent="0.25">
      <c r="A42" s="56">
        <v>13</v>
      </c>
      <c r="B42" s="56" t="s">
        <v>70</v>
      </c>
      <c r="C42" s="56" t="s">
        <v>63</v>
      </c>
      <c r="D42" s="62">
        <v>1.2429423815874652</v>
      </c>
      <c r="E42" s="62">
        <v>1.1399506574150045</v>
      </c>
      <c r="F42" s="62">
        <v>1.1571145724577523</v>
      </c>
      <c r="G42" s="52">
        <v>1.7163915042747835E-2</v>
      </c>
    </row>
    <row r="43" spans="1:7" x14ac:dyDescent="0.25">
      <c r="A43" s="56">
        <v>14</v>
      </c>
      <c r="B43" s="56" t="s">
        <v>59</v>
      </c>
      <c r="C43" s="56" t="s">
        <v>31</v>
      </c>
      <c r="D43" s="62">
        <v>1.283555335548078</v>
      </c>
      <c r="E43" s="64">
        <v>1.0318855824619126</v>
      </c>
      <c r="F43" s="62">
        <v>1.1364860942167025</v>
      </c>
      <c r="G43" s="52">
        <v>0.1046005117547899</v>
      </c>
    </row>
    <row r="44" spans="1:7" x14ac:dyDescent="0.25">
      <c r="A44" s="56">
        <v>15</v>
      </c>
      <c r="B44" s="56" t="s">
        <v>47</v>
      </c>
      <c r="C44" s="56" t="s">
        <v>31</v>
      </c>
      <c r="D44" s="62">
        <v>1.1174623421150953</v>
      </c>
      <c r="E44" s="62">
        <v>1.0858538597408298</v>
      </c>
      <c r="F44" s="62">
        <v>1.0925534216903583</v>
      </c>
      <c r="G44" s="52">
        <v>6.6995619495284764E-3</v>
      </c>
    </row>
    <row r="45" spans="1:7" x14ac:dyDescent="0.25">
      <c r="A45" s="56">
        <v>16</v>
      </c>
      <c r="B45" s="56" t="s">
        <v>49</v>
      </c>
      <c r="C45" s="56" t="s">
        <v>31</v>
      </c>
      <c r="D45" s="62">
        <v>1.1026829607753112</v>
      </c>
      <c r="E45" s="62">
        <v>1.0739438222176394</v>
      </c>
      <c r="F45" s="62">
        <v>1.0902500238900694</v>
      </c>
      <c r="G45" s="52">
        <v>1.6306201672430021E-2</v>
      </c>
    </row>
    <row r="46" spans="1:7" x14ac:dyDescent="0.25">
      <c r="A46" s="56">
        <v>17</v>
      </c>
      <c r="B46" s="56" t="s">
        <v>65</v>
      </c>
      <c r="C46" s="56" t="s">
        <v>63</v>
      </c>
      <c r="D46" s="62">
        <v>1.1772057936644311</v>
      </c>
      <c r="E46" s="62">
        <v>1.1962794094180116</v>
      </c>
      <c r="F46" s="62">
        <v>1.0816473168248388</v>
      </c>
      <c r="G46" s="63">
        <v>-0.11463209259317275</v>
      </c>
    </row>
    <row r="47" spans="1:7" x14ac:dyDescent="0.25">
      <c r="A47" s="56">
        <v>18</v>
      </c>
      <c r="B47" s="56" t="s">
        <v>61</v>
      </c>
      <c r="C47" s="56" t="s">
        <v>31</v>
      </c>
      <c r="D47" s="62">
        <v>1.1321645644431879</v>
      </c>
      <c r="E47" s="64">
        <v>0.99666629679607377</v>
      </c>
      <c r="F47" s="64">
        <v>1.0318218590827621</v>
      </c>
      <c r="G47" s="52">
        <v>3.5155562286688369E-2</v>
      </c>
    </row>
    <row r="48" spans="1:7" x14ac:dyDescent="0.25">
      <c r="A48" s="56">
        <v>19</v>
      </c>
      <c r="B48" s="56" t="s">
        <v>69</v>
      </c>
      <c r="C48" s="56" t="s">
        <v>63</v>
      </c>
      <c r="D48" s="62">
        <v>1.2824870793398144</v>
      </c>
      <c r="E48" s="62">
        <v>1.0605500266289261</v>
      </c>
      <c r="F48" s="64">
        <v>1.0217458025345076</v>
      </c>
      <c r="G48" s="63">
        <v>-3.8804224094418416E-2</v>
      </c>
    </row>
    <row r="49" spans="1:7" x14ac:dyDescent="0.25">
      <c r="A49" s="56">
        <v>20</v>
      </c>
      <c r="B49" s="56" t="s">
        <v>34</v>
      </c>
      <c r="C49" s="56" t="s">
        <v>31</v>
      </c>
      <c r="D49" s="64">
        <v>1.0060808800056591</v>
      </c>
      <c r="E49" s="64">
        <v>1.0289491083817948</v>
      </c>
      <c r="F49" s="64">
        <v>1.0192150286977135</v>
      </c>
      <c r="G49" s="63">
        <v>-9.7340796840812427E-3</v>
      </c>
    </row>
    <row r="50" spans="1:7" x14ac:dyDescent="0.25">
      <c r="A50" s="56">
        <v>21</v>
      </c>
      <c r="B50" s="56" t="s">
        <v>74</v>
      </c>
      <c r="C50" s="56" t="s">
        <v>63</v>
      </c>
      <c r="D50" s="64">
        <v>0.96198496986886872</v>
      </c>
      <c r="E50" s="64">
        <v>0.93163388728912744</v>
      </c>
      <c r="F50" s="64">
        <v>1.0114922018214398</v>
      </c>
      <c r="G50" s="52">
        <v>7.9858314532312402E-2</v>
      </c>
    </row>
    <row r="51" spans="1:7" x14ac:dyDescent="0.25">
      <c r="A51" s="56">
        <v>22</v>
      </c>
      <c r="B51" s="56" t="s">
        <v>41</v>
      </c>
      <c r="C51" s="56" t="s">
        <v>31</v>
      </c>
      <c r="D51" s="62">
        <v>1.188643048413017</v>
      </c>
      <c r="E51" s="64">
        <v>1.011695626672992</v>
      </c>
      <c r="F51" s="64">
        <v>1.0017442076908589</v>
      </c>
      <c r="G51" s="63">
        <v>-9.9514189821330312E-3</v>
      </c>
    </row>
    <row r="52" spans="1:7" x14ac:dyDescent="0.25">
      <c r="A52" s="56">
        <v>23</v>
      </c>
      <c r="B52" s="56" t="s">
        <v>42</v>
      </c>
      <c r="C52" s="56" t="s">
        <v>31</v>
      </c>
      <c r="D52" s="64">
        <v>1.0425565154458585</v>
      </c>
      <c r="E52" s="64">
        <v>1.0094445289921801</v>
      </c>
      <c r="F52" s="64">
        <v>0.99997303891054956</v>
      </c>
      <c r="G52" s="63">
        <v>-9.471490081630507E-3</v>
      </c>
    </row>
    <row r="53" spans="1:7" x14ac:dyDescent="0.25">
      <c r="A53" s="56">
        <v>24</v>
      </c>
      <c r="B53" s="56" t="s">
        <v>57</v>
      </c>
      <c r="C53" s="56" t="s">
        <v>31</v>
      </c>
      <c r="D53" s="64">
        <v>1.0260010951886607</v>
      </c>
      <c r="E53" s="64">
        <v>1.0055436377812617</v>
      </c>
      <c r="F53" s="64">
        <v>0.99722678303526646</v>
      </c>
      <c r="G53" s="63">
        <v>-8.3168547459951947E-3</v>
      </c>
    </row>
    <row r="54" spans="1:7" x14ac:dyDescent="0.25">
      <c r="A54" s="56">
        <v>25</v>
      </c>
      <c r="B54" s="56" t="s">
        <v>38</v>
      </c>
      <c r="C54" s="56" t="s">
        <v>31</v>
      </c>
      <c r="D54" s="64">
        <v>1.0046479372747381</v>
      </c>
      <c r="E54" s="64">
        <v>0.96368211760456712</v>
      </c>
      <c r="F54" s="64">
        <v>0.98289456096312489</v>
      </c>
      <c r="G54" s="52">
        <v>1.9212443358557763E-2</v>
      </c>
    </row>
    <row r="55" spans="1:7" x14ac:dyDescent="0.25">
      <c r="A55" s="56">
        <v>26</v>
      </c>
      <c r="B55" s="56" t="s">
        <v>305</v>
      </c>
      <c r="C55" s="56" t="s">
        <v>63</v>
      </c>
      <c r="D55" s="62">
        <v>1.0895830714454462</v>
      </c>
      <c r="E55" s="64">
        <v>1.0323679577773217</v>
      </c>
      <c r="F55" s="64">
        <v>0.94607351985039467</v>
      </c>
      <c r="G55" s="63">
        <v>-8.6294437926927037E-2</v>
      </c>
    </row>
    <row r="56" spans="1:7" x14ac:dyDescent="0.25">
      <c r="A56" s="56">
        <v>27</v>
      </c>
      <c r="B56" s="56" t="s">
        <v>48</v>
      </c>
      <c r="C56" s="56" t="s">
        <v>31</v>
      </c>
      <c r="D56" s="62">
        <v>1.0523137031044101</v>
      </c>
      <c r="E56" s="64">
        <v>0.92966626378198414</v>
      </c>
      <c r="F56" s="64">
        <v>0.93620440124747517</v>
      </c>
      <c r="G56" s="52">
        <v>6.538137465491034E-3</v>
      </c>
    </row>
    <row r="57" spans="1:7" x14ac:dyDescent="0.25">
      <c r="A57" s="56">
        <v>28</v>
      </c>
      <c r="B57" s="56" t="s">
        <v>45</v>
      </c>
      <c r="C57" s="56" t="s">
        <v>31</v>
      </c>
      <c r="D57" s="64">
        <v>1.0131750467887599</v>
      </c>
      <c r="E57" s="64">
        <v>0.94788897990834964</v>
      </c>
      <c r="F57" s="64">
        <v>0.92199650372528374</v>
      </c>
      <c r="G57" s="63">
        <v>-2.5892476183065893E-2</v>
      </c>
    </row>
    <row r="58" spans="1:7" x14ac:dyDescent="0.25">
      <c r="A58" s="56">
        <v>29</v>
      </c>
      <c r="B58" s="56" t="s">
        <v>55</v>
      </c>
      <c r="C58" s="56" t="s">
        <v>31</v>
      </c>
      <c r="D58" s="64">
        <v>0.8658350362195083</v>
      </c>
      <c r="E58" s="64">
        <v>0.89827985427949864</v>
      </c>
      <c r="F58" s="64">
        <v>0.91247362534768539</v>
      </c>
      <c r="G58" s="52">
        <v>1.4193771068186756E-2</v>
      </c>
    </row>
    <row r="59" spans="1:7" x14ac:dyDescent="0.25">
      <c r="A59" s="56">
        <v>30</v>
      </c>
      <c r="B59" s="56" t="s">
        <v>73</v>
      </c>
      <c r="C59" s="56" t="s">
        <v>63</v>
      </c>
      <c r="D59" s="64">
        <v>0.92965210527645192</v>
      </c>
      <c r="E59" s="64">
        <v>0.84845393495142862</v>
      </c>
      <c r="F59" s="64">
        <v>0.89043013082504985</v>
      </c>
      <c r="G59" s="52">
        <v>4.1976195873621225E-2</v>
      </c>
    </row>
    <row r="60" spans="1:7" x14ac:dyDescent="0.25">
      <c r="A60" s="56">
        <v>31</v>
      </c>
      <c r="B60" s="56" t="s">
        <v>64</v>
      </c>
      <c r="C60" s="56" t="s">
        <v>63</v>
      </c>
      <c r="D60" s="64">
        <v>0.96725255946616251</v>
      </c>
      <c r="E60" s="64">
        <v>0.93765966533935596</v>
      </c>
      <c r="F60" s="64">
        <v>0.87726452546283684</v>
      </c>
      <c r="G60" s="63">
        <v>-6.0395139876519122E-2</v>
      </c>
    </row>
    <row r="61" spans="1:7" x14ac:dyDescent="0.25">
      <c r="A61" s="56">
        <v>32</v>
      </c>
      <c r="B61" s="56" t="s">
        <v>35</v>
      </c>
      <c r="C61" s="56" t="s">
        <v>31</v>
      </c>
      <c r="D61" s="64">
        <v>0.90112783473548153</v>
      </c>
      <c r="E61" s="64">
        <v>0.90310300512492692</v>
      </c>
      <c r="F61" s="64">
        <v>0.8669833864827392</v>
      </c>
      <c r="G61" s="63">
        <v>-3.6119618642187712E-2</v>
      </c>
    </row>
    <row r="62" spans="1:7" x14ac:dyDescent="0.25">
      <c r="A62" s="56">
        <v>33</v>
      </c>
      <c r="B62" s="56" t="s">
        <v>39</v>
      </c>
      <c r="C62" s="56" t="s">
        <v>31</v>
      </c>
      <c r="D62" s="64">
        <v>0.97796336869092537</v>
      </c>
      <c r="E62" s="64">
        <v>0.86654159693898947</v>
      </c>
      <c r="F62" s="64">
        <v>0.8653165514014175</v>
      </c>
      <c r="G62" s="63">
        <v>-1.2250455375719671E-3</v>
      </c>
    </row>
    <row r="63" spans="1:7" x14ac:dyDescent="0.25">
      <c r="A63" s="56">
        <v>34</v>
      </c>
      <c r="B63" s="56" t="s">
        <v>44</v>
      </c>
      <c r="C63" s="56" t="s">
        <v>31</v>
      </c>
      <c r="D63" s="64">
        <v>1.004022902466529</v>
      </c>
      <c r="E63" s="64">
        <v>0.84380795038102752</v>
      </c>
      <c r="F63" s="64">
        <v>0.83928730584727118</v>
      </c>
      <c r="G63" s="63">
        <v>-4.520644533756335E-3</v>
      </c>
    </row>
    <row r="64" spans="1:7" x14ac:dyDescent="0.25">
      <c r="A64" s="56">
        <v>35</v>
      </c>
      <c r="B64" s="56" t="s">
        <v>76</v>
      </c>
      <c r="C64" s="56" t="s">
        <v>75</v>
      </c>
      <c r="D64" s="64">
        <v>0.98165741134352635</v>
      </c>
      <c r="E64" s="64">
        <v>0.90784119665226082</v>
      </c>
      <c r="F64" s="64">
        <v>0.8221482232916727</v>
      </c>
      <c r="G64" s="63">
        <v>-8.5692973360588121E-2</v>
      </c>
    </row>
    <row r="65" spans="1:7" x14ac:dyDescent="0.25">
      <c r="A65" s="56">
        <v>36</v>
      </c>
      <c r="B65" s="56" t="s">
        <v>56</v>
      </c>
      <c r="C65" s="56" t="s">
        <v>31</v>
      </c>
      <c r="D65" s="64">
        <v>1.009293553903988</v>
      </c>
      <c r="E65" s="64">
        <v>0.90638354620719386</v>
      </c>
      <c r="F65" s="64">
        <v>0.8156967380421497</v>
      </c>
      <c r="G65" s="63">
        <v>-9.0686808165044153E-2</v>
      </c>
    </row>
    <row r="66" spans="1:7" x14ac:dyDescent="0.25">
      <c r="A66" s="56">
        <v>37</v>
      </c>
      <c r="B66" s="56" t="s">
        <v>32</v>
      </c>
      <c r="C66" s="56" t="s">
        <v>31</v>
      </c>
      <c r="D66" s="64">
        <v>0.92949910589149365</v>
      </c>
      <c r="E66" s="64">
        <v>0.83276122096489624</v>
      </c>
      <c r="F66" s="64">
        <v>0.78577889365358278</v>
      </c>
      <c r="G66" s="63">
        <v>-4.6982327311313465E-2</v>
      </c>
    </row>
    <row r="67" spans="1:7" x14ac:dyDescent="0.25">
      <c r="A67" s="56">
        <v>38</v>
      </c>
      <c r="B67" s="56" t="s">
        <v>67</v>
      </c>
      <c r="C67" s="56" t="s">
        <v>63</v>
      </c>
      <c r="D67" s="64">
        <v>0.8596931538588134</v>
      </c>
      <c r="E67" s="64">
        <v>0.77955520961304803</v>
      </c>
      <c r="F67" s="64">
        <v>0.77020506163391111</v>
      </c>
      <c r="G67" s="63">
        <v>-9.3501479791369135E-3</v>
      </c>
    </row>
    <row r="68" spans="1:7" x14ac:dyDescent="0.25">
      <c r="A68" s="56">
        <v>39</v>
      </c>
      <c r="B68" s="56" t="s">
        <v>77</v>
      </c>
      <c r="C68" s="56" t="s">
        <v>75</v>
      </c>
      <c r="D68" s="65">
        <v>0.73187335910542872</v>
      </c>
      <c r="E68" s="64">
        <v>0.7754278717091323</v>
      </c>
      <c r="F68" s="65">
        <v>0.74372458351604176</v>
      </c>
      <c r="G68" s="63">
        <v>-3.170328819309054E-2</v>
      </c>
    </row>
    <row r="69" spans="1:7" x14ac:dyDescent="0.25">
      <c r="A69" s="56">
        <v>40</v>
      </c>
      <c r="B69" s="56" t="s">
        <v>71</v>
      </c>
      <c r="C69" s="56" t="s">
        <v>63</v>
      </c>
      <c r="D69" s="65">
        <v>0.72726409113829016</v>
      </c>
      <c r="E69" s="65">
        <v>0.72248610333649999</v>
      </c>
      <c r="F69" s="65">
        <v>0.71773372032124871</v>
      </c>
      <c r="G69" s="63">
        <v>-4.7523830152512714E-3</v>
      </c>
    </row>
    <row r="70" spans="1:7" x14ac:dyDescent="0.25">
      <c r="A70" s="56">
        <v>41</v>
      </c>
      <c r="B70" s="56" t="s">
        <v>50</v>
      </c>
      <c r="C70" s="56" t="s">
        <v>31</v>
      </c>
      <c r="D70" s="64">
        <v>0.91242846658719956</v>
      </c>
      <c r="E70" s="65">
        <v>0.67597988470310055</v>
      </c>
      <c r="F70" s="65">
        <v>0.64255928335982959</v>
      </c>
      <c r="G70" s="63">
        <v>-3.3420601343270961E-2</v>
      </c>
    </row>
    <row r="71" spans="1:7" x14ac:dyDescent="0.25">
      <c r="A71" s="56">
        <v>42</v>
      </c>
      <c r="B71" s="56" t="s">
        <v>60</v>
      </c>
      <c r="C71" s="56" t="s">
        <v>31</v>
      </c>
      <c r="D71" s="64">
        <v>0.80134142341595993</v>
      </c>
      <c r="E71" s="65">
        <v>0.64958072733045358</v>
      </c>
      <c r="F71" s="65">
        <v>0.60302296665599742</v>
      </c>
      <c r="G71" s="63">
        <v>-4.6557760674456161E-2</v>
      </c>
    </row>
    <row r="72" spans="1:7" x14ac:dyDescent="0.25">
      <c r="A72" s="56">
        <v>43</v>
      </c>
      <c r="B72" s="56" t="s">
        <v>66</v>
      </c>
      <c r="C72" s="56" t="s">
        <v>63</v>
      </c>
      <c r="D72" s="65">
        <v>0.51847841084403101</v>
      </c>
      <c r="E72" s="65">
        <v>0.61953682802598131</v>
      </c>
      <c r="F72" s="65">
        <v>0.50069550408071106</v>
      </c>
      <c r="G72" s="63">
        <v>-0.11884132394527025</v>
      </c>
    </row>
    <row r="73" spans="1:7" x14ac:dyDescent="0.25">
      <c r="A73" s="56">
        <v>44</v>
      </c>
      <c r="B73" s="56" t="s">
        <v>33</v>
      </c>
      <c r="C73" s="56" t="s">
        <v>31</v>
      </c>
      <c r="D73" s="65">
        <v>0.43670055183623246</v>
      </c>
      <c r="E73" s="65">
        <v>0.47872842004872312</v>
      </c>
      <c r="F73" s="65">
        <v>0.45031499890064108</v>
      </c>
      <c r="G73" s="63">
        <v>-2.8413421148082041E-2</v>
      </c>
    </row>
    <row r="74" spans="1:7" x14ac:dyDescent="0.25">
      <c r="A74" s="56">
        <v>45</v>
      </c>
      <c r="B74" s="56" t="s">
        <v>54</v>
      </c>
      <c r="C74" s="56" t="s">
        <v>31</v>
      </c>
      <c r="D74" s="65">
        <v>0.65343907877541096</v>
      </c>
      <c r="E74" s="65">
        <v>0.52420276416204292</v>
      </c>
      <c r="F74" s="65">
        <v>0.434630891496951</v>
      </c>
      <c r="G74" s="63">
        <v>-8.9571872665091923E-2</v>
      </c>
    </row>
    <row r="75" spans="1:7" x14ac:dyDescent="0.25">
      <c r="A75" s="56">
        <v>46</v>
      </c>
      <c r="B75" s="56" t="s">
        <v>53</v>
      </c>
      <c r="C75" s="56" t="s">
        <v>31</v>
      </c>
      <c r="D75" s="65">
        <v>0.15877203386852343</v>
      </c>
      <c r="E75" s="65">
        <v>0.15877203386852343</v>
      </c>
      <c r="F75" s="65">
        <v>0.20300994286500887</v>
      </c>
      <c r="G75" s="52">
        <v>4.4237908996485442E-2</v>
      </c>
    </row>
    <row r="76" spans="1:7" x14ac:dyDescent="0.25">
      <c r="A76" s="77" t="s">
        <v>78</v>
      </c>
      <c r="B76" s="77"/>
      <c r="C76" s="58" t="s">
        <v>79</v>
      </c>
      <c r="D76" s="67">
        <v>1.0109022052759811</v>
      </c>
      <c r="E76" s="67">
        <v>0.95118257493692915</v>
      </c>
      <c r="F76" s="67">
        <v>0.93305558663404931</v>
      </c>
      <c r="G76" s="68">
        <v>-1.8126988302879843E-2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263</v>
      </c>
      <c r="B2" s="1"/>
      <c r="C2" s="1"/>
    </row>
    <row r="24" spans="1:7" ht="15.75" x14ac:dyDescent="0.25">
      <c r="A24" s="1" t="s">
        <v>264</v>
      </c>
      <c r="B24" s="1"/>
      <c r="C24" s="1"/>
    </row>
    <row r="26" spans="1:7" x14ac:dyDescent="0.25">
      <c r="D26" s="80" t="s">
        <v>265</v>
      </c>
      <c r="E26" s="80"/>
      <c r="F26" s="80"/>
    </row>
    <row r="27" spans="1:7" x14ac:dyDescent="0.25">
      <c r="D27" s="79" t="s">
        <v>266</v>
      </c>
      <c r="E27" s="79"/>
      <c r="F27" s="79"/>
    </row>
    <row r="28" spans="1:7" ht="15" customHeight="1" x14ac:dyDescent="0.25">
      <c r="D28" s="78" t="s">
        <v>267</v>
      </c>
      <c r="E28" s="78"/>
      <c r="F28" s="78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62</v>
      </c>
      <c r="C30" s="56" t="s">
        <v>31</v>
      </c>
      <c r="D30" s="64">
        <v>9.1969159293425907E-3</v>
      </c>
      <c r="E30" s="62">
        <v>1.3504657557888999E-2</v>
      </c>
      <c r="F30" s="62">
        <v>2.2123933621933885E-2</v>
      </c>
      <c r="G30" s="52">
        <v>8.6192760640448861E-3</v>
      </c>
    </row>
    <row r="31" spans="1:7" x14ac:dyDescent="0.25">
      <c r="A31" s="56">
        <v>2</v>
      </c>
      <c r="B31" s="56" t="s">
        <v>314</v>
      </c>
      <c r="C31" s="56" t="s">
        <v>31</v>
      </c>
      <c r="D31" s="62">
        <v>2.0395620955835948E-2</v>
      </c>
      <c r="E31" s="62">
        <v>2.1844833746449566E-2</v>
      </c>
      <c r="F31" s="62">
        <v>2.0362554073245609E-2</v>
      </c>
      <c r="G31" s="63">
        <v>-1.4822796732039574E-3</v>
      </c>
    </row>
    <row r="32" spans="1:7" x14ac:dyDescent="0.25">
      <c r="A32" s="56">
        <v>3</v>
      </c>
      <c r="B32" s="56" t="s">
        <v>51</v>
      </c>
      <c r="C32" s="56" t="s">
        <v>31</v>
      </c>
      <c r="D32" s="62">
        <v>1.3949171230841205E-2</v>
      </c>
      <c r="E32" s="62">
        <v>2.0190722836761533E-2</v>
      </c>
      <c r="F32" s="62">
        <v>1.7273053740963957E-2</v>
      </c>
      <c r="G32" s="63">
        <v>-2.9176690957975759E-3</v>
      </c>
    </row>
    <row r="33" spans="1:7" x14ac:dyDescent="0.25">
      <c r="A33" s="56">
        <v>4</v>
      </c>
      <c r="B33" s="56" t="s">
        <v>43</v>
      </c>
      <c r="C33" s="56" t="s">
        <v>31</v>
      </c>
      <c r="D33" s="62">
        <v>1.345245790547756E-2</v>
      </c>
      <c r="E33" s="62">
        <v>2.0462358804265696E-2</v>
      </c>
      <c r="F33" s="62">
        <v>1.4893013439351482E-2</v>
      </c>
      <c r="G33" s="63">
        <v>-5.5693453649142133E-3</v>
      </c>
    </row>
    <row r="34" spans="1:7" x14ac:dyDescent="0.25">
      <c r="A34" s="56">
        <v>5</v>
      </c>
      <c r="B34" s="56" t="s">
        <v>40</v>
      </c>
      <c r="C34" s="56" t="s">
        <v>31</v>
      </c>
      <c r="D34" s="62">
        <v>1.4358805277369329E-2</v>
      </c>
      <c r="E34" s="62">
        <v>1.190085838434779E-2</v>
      </c>
      <c r="F34" s="62">
        <v>1.2858070592512035E-2</v>
      </c>
      <c r="G34" s="52">
        <v>9.5721220816424521E-4</v>
      </c>
    </row>
    <row r="35" spans="1:7" x14ac:dyDescent="0.25">
      <c r="A35" s="56">
        <v>6</v>
      </c>
      <c r="B35" s="56" t="s">
        <v>72</v>
      </c>
      <c r="C35" s="56" t="s">
        <v>63</v>
      </c>
      <c r="D35" s="62">
        <v>1.0980414716681347E-2</v>
      </c>
      <c r="E35" s="62">
        <v>1.7108958768091577E-2</v>
      </c>
      <c r="F35" s="62">
        <v>1.2508558104563933E-2</v>
      </c>
      <c r="G35" s="63">
        <v>-4.6004006635276436E-3</v>
      </c>
    </row>
    <row r="36" spans="1:7" x14ac:dyDescent="0.25">
      <c r="A36" s="56">
        <v>7</v>
      </c>
      <c r="B36" s="56" t="s">
        <v>46</v>
      </c>
      <c r="C36" s="56" t="s">
        <v>31</v>
      </c>
      <c r="D36" s="64">
        <v>9.1902276871343898E-3</v>
      </c>
      <c r="E36" s="62">
        <v>1.5870226384595454E-2</v>
      </c>
      <c r="F36" s="62">
        <v>1.2268913891545665E-2</v>
      </c>
      <c r="G36" s="63">
        <v>-3.6013124930497891E-3</v>
      </c>
    </row>
    <row r="37" spans="1:7" x14ac:dyDescent="0.25">
      <c r="A37" s="56">
        <v>8</v>
      </c>
      <c r="B37" s="56" t="s">
        <v>59</v>
      </c>
      <c r="C37" s="56" t="s">
        <v>31</v>
      </c>
      <c r="D37" s="62">
        <v>2.1764368843362577E-2</v>
      </c>
      <c r="E37" s="64">
        <v>4.8572138892546413E-3</v>
      </c>
      <c r="F37" s="62">
        <v>1.2034938352026696E-2</v>
      </c>
      <c r="G37" s="52">
        <v>7.177724462772055E-3</v>
      </c>
    </row>
    <row r="38" spans="1:7" x14ac:dyDescent="0.25">
      <c r="A38" s="56">
        <v>9</v>
      </c>
      <c r="B38" s="56" t="s">
        <v>68</v>
      </c>
      <c r="C38" s="56" t="s">
        <v>63</v>
      </c>
      <c r="D38" s="65">
        <v>1.071128160712017E-3</v>
      </c>
      <c r="E38" s="64">
        <v>7.6755515766752363E-3</v>
      </c>
      <c r="F38" s="62">
        <v>1.1091700210150516E-2</v>
      </c>
      <c r="G38" s="52">
        <v>3.41614863347528E-3</v>
      </c>
    </row>
    <row r="39" spans="1:7" x14ac:dyDescent="0.25">
      <c r="A39" s="56">
        <v>10</v>
      </c>
      <c r="B39" s="56" t="s">
        <v>58</v>
      </c>
      <c r="C39" s="56" t="s">
        <v>31</v>
      </c>
      <c r="D39" s="64">
        <v>4.9023393885990075E-3</v>
      </c>
      <c r="E39" s="64">
        <v>4.7521533830093563E-3</v>
      </c>
      <c r="F39" s="64">
        <v>9.2006084074166151E-3</v>
      </c>
      <c r="G39" s="52">
        <v>4.4484550244072588E-3</v>
      </c>
    </row>
    <row r="40" spans="1:7" x14ac:dyDescent="0.25">
      <c r="A40" s="56">
        <v>11</v>
      </c>
      <c r="B40" s="56" t="s">
        <v>76</v>
      </c>
      <c r="C40" s="56" t="s">
        <v>75</v>
      </c>
      <c r="D40" s="64">
        <v>5.2689373998774294E-3</v>
      </c>
      <c r="E40" s="62">
        <v>1.0786512713314069E-2</v>
      </c>
      <c r="F40" s="64">
        <v>9.0442630357801413E-3</v>
      </c>
      <c r="G40" s="63">
        <v>-1.7422496775339278E-3</v>
      </c>
    </row>
    <row r="41" spans="1:7" x14ac:dyDescent="0.25">
      <c r="A41" s="56">
        <v>12</v>
      </c>
      <c r="B41" s="56" t="s">
        <v>52</v>
      </c>
      <c r="C41" s="56" t="s">
        <v>31</v>
      </c>
      <c r="D41" s="64">
        <v>3.4030463396406245E-3</v>
      </c>
      <c r="E41" s="62">
        <v>1.2704920278112508E-2</v>
      </c>
      <c r="F41" s="64">
        <v>8.9556216566970392E-3</v>
      </c>
      <c r="G41" s="63">
        <v>-3.7492986214154693E-3</v>
      </c>
    </row>
    <row r="42" spans="1:7" x14ac:dyDescent="0.25">
      <c r="A42" s="56">
        <v>13</v>
      </c>
      <c r="B42" s="56" t="s">
        <v>57</v>
      </c>
      <c r="C42" s="56" t="s">
        <v>31</v>
      </c>
      <c r="D42" s="64">
        <v>4.8229951989585762E-3</v>
      </c>
      <c r="E42" s="64">
        <v>8.5338845116436461E-3</v>
      </c>
      <c r="F42" s="64">
        <v>8.5489987405118206E-3</v>
      </c>
      <c r="G42" s="52">
        <v>1.5114228868174512E-5</v>
      </c>
    </row>
    <row r="43" spans="1:7" x14ac:dyDescent="0.25">
      <c r="A43" s="56">
        <v>14</v>
      </c>
      <c r="B43" s="56" t="s">
        <v>69</v>
      </c>
      <c r="C43" s="56" t="s">
        <v>63</v>
      </c>
      <c r="D43" s="62">
        <v>1.061693971626875E-2</v>
      </c>
      <c r="E43" s="64">
        <v>9.5616770798670984E-3</v>
      </c>
      <c r="F43" s="64">
        <v>8.3826872086867048E-3</v>
      </c>
      <c r="G43" s="63">
        <v>-1.1789898711803935E-3</v>
      </c>
    </row>
    <row r="44" spans="1:7" x14ac:dyDescent="0.25">
      <c r="A44" s="56">
        <v>15</v>
      </c>
      <c r="B44" s="56" t="s">
        <v>305</v>
      </c>
      <c r="C44" s="56" t="s">
        <v>63</v>
      </c>
      <c r="D44" s="62">
        <v>1.0682007444352513E-2</v>
      </c>
      <c r="E44" s="62">
        <v>1.0312276830322611E-2</v>
      </c>
      <c r="F44" s="64">
        <v>8.3101850929119779E-3</v>
      </c>
      <c r="G44" s="63">
        <v>-2.0020917374106335E-3</v>
      </c>
    </row>
    <row r="45" spans="1:7" x14ac:dyDescent="0.25">
      <c r="A45" s="56">
        <v>16</v>
      </c>
      <c r="B45" s="56" t="s">
        <v>65</v>
      </c>
      <c r="C45" s="56" t="s">
        <v>63</v>
      </c>
      <c r="D45" s="65">
        <v>1.3712961559999529E-3</v>
      </c>
      <c r="E45" s="62">
        <v>1.2824021889838708E-2</v>
      </c>
      <c r="F45" s="64">
        <v>7.9179495109394718E-3</v>
      </c>
      <c r="G45" s="63">
        <v>-4.9060723788992358E-3</v>
      </c>
    </row>
    <row r="46" spans="1:7" x14ac:dyDescent="0.25">
      <c r="A46" s="56">
        <v>17</v>
      </c>
      <c r="B46" s="56" t="s">
        <v>56</v>
      </c>
      <c r="C46" s="56" t="s">
        <v>31</v>
      </c>
      <c r="D46" s="65">
        <v>9.0813181660651273E-4</v>
      </c>
      <c r="E46" s="65">
        <v>1.8476310320302471E-3</v>
      </c>
      <c r="F46" s="64">
        <v>7.7778842238222365E-3</v>
      </c>
      <c r="G46" s="52">
        <v>5.9302531917919893E-3</v>
      </c>
    </row>
    <row r="47" spans="1:7" x14ac:dyDescent="0.25">
      <c r="A47" s="56">
        <v>18</v>
      </c>
      <c r="B47" s="56" t="s">
        <v>37</v>
      </c>
      <c r="C47" s="56" t="s">
        <v>31</v>
      </c>
      <c r="D47" s="64">
        <v>4.5385245602429358E-3</v>
      </c>
      <c r="E47" s="64">
        <v>4.9661391412112611E-3</v>
      </c>
      <c r="F47" s="64">
        <v>6.544186033782459E-3</v>
      </c>
      <c r="G47" s="52">
        <v>1.578046892571198E-3</v>
      </c>
    </row>
    <row r="48" spans="1:7" x14ac:dyDescent="0.25">
      <c r="A48" s="56">
        <v>19</v>
      </c>
      <c r="B48" s="56" t="s">
        <v>70</v>
      </c>
      <c r="C48" s="56" t="s">
        <v>63</v>
      </c>
      <c r="D48" s="65">
        <v>-3.5000000000000003E-2</v>
      </c>
      <c r="E48" s="64">
        <v>4.4455752303202084E-3</v>
      </c>
      <c r="F48" s="64">
        <v>6.4708649911885902E-3</v>
      </c>
      <c r="G48" s="52">
        <v>2.0252897608683817E-3</v>
      </c>
    </row>
    <row r="49" spans="1:7" x14ac:dyDescent="0.25">
      <c r="A49" s="56">
        <v>20</v>
      </c>
      <c r="B49" s="56" t="s">
        <v>55</v>
      </c>
      <c r="C49" s="56" t="s">
        <v>31</v>
      </c>
      <c r="D49" s="65">
        <v>4.2816896452890336E-7</v>
      </c>
      <c r="E49" s="65">
        <v>1.8505612433047612E-3</v>
      </c>
      <c r="F49" s="64">
        <v>5.6938012755591945E-3</v>
      </c>
      <c r="G49" s="52">
        <v>3.843240032254433E-3</v>
      </c>
    </row>
    <row r="50" spans="1:7" x14ac:dyDescent="0.25">
      <c r="A50" s="56">
        <v>21</v>
      </c>
      <c r="B50" s="56" t="s">
        <v>54</v>
      </c>
      <c r="C50" s="56" t="s">
        <v>31</v>
      </c>
      <c r="D50" s="65">
        <v>2.3441085140878254E-3</v>
      </c>
      <c r="E50" s="62">
        <v>1.0980885509974263E-2</v>
      </c>
      <c r="F50" s="64">
        <v>5.5569509652586488E-3</v>
      </c>
      <c r="G50" s="63">
        <v>-5.4239345447156147E-3</v>
      </c>
    </row>
    <row r="51" spans="1:7" x14ac:dyDescent="0.25">
      <c r="A51" s="56">
        <v>22</v>
      </c>
      <c r="B51" s="56" t="s">
        <v>47</v>
      </c>
      <c r="C51" s="56" t="s">
        <v>31</v>
      </c>
      <c r="D51" s="64">
        <v>5.0430711904105516E-3</v>
      </c>
      <c r="E51" s="64">
        <v>6.6468355725175796E-3</v>
      </c>
      <c r="F51" s="64">
        <v>5.1170676472931022E-3</v>
      </c>
      <c r="G51" s="63">
        <v>-1.5297679252244773E-3</v>
      </c>
    </row>
    <row r="52" spans="1:7" x14ac:dyDescent="0.25">
      <c r="A52" s="56">
        <v>23</v>
      </c>
      <c r="B52" s="56" t="s">
        <v>61</v>
      </c>
      <c r="C52" s="56" t="s">
        <v>31</v>
      </c>
      <c r="D52" s="65">
        <v>2.4776352840632041E-3</v>
      </c>
      <c r="E52" s="64">
        <v>2.8212968269139987E-3</v>
      </c>
      <c r="F52" s="64">
        <v>3.8274562715202788E-3</v>
      </c>
      <c r="G52" s="52">
        <v>1.0061594446062801E-3</v>
      </c>
    </row>
    <row r="53" spans="1:7" x14ac:dyDescent="0.25">
      <c r="A53" s="56">
        <v>24</v>
      </c>
      <c r="B53" s="56" t="s">
        <v>42</v>
      </c>
      <c r="C53" s="56" t="s">
        <v>31</v>
      </c>
      <c r="D53" s="64">
        <v>5.2905083670546655E-3</v>
      </c>
      <c r="E53" s="64">
        <v>6.9695195739920418E-3</v>
      </c>
      <c r="F53" s="64">
        <v>3.6828066727815473E-3</v>
      </c>
      <c r="G53" s="63">
        <v>-3.2867129012104945E-3</v>
      </c>
    </row>
    <row r="54" spans="1:7" x14ac:dyDescent="0.25">
      <c r="A54" s="56">
        <v>25</v>
      </c>
      <c r="B54" s="56" t="s">
        <v>36</v>
      </c>
      <c r="C54" s="56" t="s">
        <v>31</v>
      </c>
      <c r="D54" s="65">
        <v>1.8760536648728884E-3</v>
      </c>
      <c r="E54" s="64">
        <v>2.686542148821025E-3</v>
      </c>
      <c r="F54" s="64">
        <v>3.2436135578141202E-3</v>
      </c>
      <c r="G54" s="52">
        <v>5.5707140899309516E-4</v>
      </c>
    </row>
    <row r="55" spans="1:7" x14ac:dyDescent="0.25">
      <c r="A55" s="56">
        <v>26</v>
      </c>
      <c r="B55" s="56" t="s">
        <v>38</v>
      </c>
      <c r="C55" s="56" t="s">
        <v>31</v>
      </c>
      <c r="D55" s="64">
        <v>3.4725292237499971E-3</v>
      </c>
      <c r="E55" s="64">
        <v>2.5727505144119826E-3</v>
      </c>
      <c r="F55" s="64">
        <v>3.016872399385868E-3</v>
      </c>
      <c r="G55" s="52">
        <v>4.4412188497388542E-4</v>
      </c>
    </row>
    <row r="56" spans="1:7" x14ac:dyDescent="0.25">
      <c r="A56" s="56">
        <v>27</v>
      </c>
      <c r="B56" s="56" t="s">
        <v>32</v>
      </c>
      <c r="C56" s="56" t="s">
        <v>31</v>
      </c>
      <c r="D56" s="65">
        <v>2.8121595943406049E-4</v>
      </c>
      <c r="E56" s="64">
        <v>3.9565768054702554E-3</v>
      </c>
      <c r="F56" s="64">
        <v>2.9101715058115567E-3</v>
      </c>
      <c r="G56" s="63">
        <v>-1.0464052996586987E-3</v>
      </c>
    </row>
    <row r="57" spans="1:7" x14ac:dyDescent="0.25">
      <c r="A57" s="56">
        <v>28</v>
      </c>
      <c r="B57" s="56" t="s">
        <v>45</v>
      </c>
      <c r="C57" s="56" t="s">
        <v>31</v>
      </c>
      <c r="D57" s="65">
        <v>1.2383718204679055E-3</v>
      </c>
      <c r="E57" s="64">
        <v>4.2812719786741111E-3</v>
      </c>
      <c r="F57" s="64">
        <v>2.8309304739594495E-3</v>
      </c>
      <c r="G57" s="63">
        <v>-1.4503415047146615E-3</v>
      </c>
    </row>
    <row r="58" spans="1:7" x14ac:dyDescent="0.25">
      <c r="A58" s="56">
        <v>29</v>
      </c>
      <c r="B58" s="56" t="s">
        <v>39</v>
      </c>
      <c r="C58" s="56" t="s">
        <v>31</v>
      </c>
      <c r="D58" s="65">
        <v>1.9572964550966195E-3</v>
      </c>
      <c r="E58" s="64">
        <v>7.2173296372985652E-3</v>
      </c>
      <c r="F58" s="64">
        <v>2.6240468151441042E-3</v>
      </c>
      <c r="G58" s="63">
        <v>-4.5932828221544614E-3</v>
      </c>
    </row>
    <row r="59" spans="1:7" x14ac:dyDescent="0.25">
      <c r="A59" s="56">
        <v>30</v>
      </c>
      <c r="B59" s="56" t="s">
        <v>64</v>
      </c>
      <c r="C59" s="56" t="s">
        <v>63</v>
      </c>
      <c r="D59" s="64">
        <v>4.4059152190962427E-3</v>
      </c>
      <c r="E59" s="64">
        <v>4.7219031986598364E-3</v>
      </c>
      <c r="F59" s="65">
        <v>2.4317866192356884E-3</v>
      </c>
      <c r="G59" s="63">
        <v>-2.290116579424148E-3</v>
      </c>
    </row>
    <row r="60" spans="1:7" x14ac:dyDescent="0.25">
      <c r="A60" s="56">
        <v>31</v>
      </c>
      <c r="B60" s="56" t="s">
        <v>48</v>
      </c>
      <c r="C60" s="56" t="s">
        <v>31</v>
      </c>
      <c r="D60" s="65">
        <v>7.6981804629750199E-4</v>
      </c>
      <c r="E60" s="64">
        <v>4.202360557135628E-3</v>
      </c>
      <c r="F60" s="65">
        <v>2.2858601051822919E-3</v>
      </c>
      <c r="G60" s="63">
        <v>-1.9165004519533361E-3</v>
      </c>
    </row>
    <row r="61" spans="1:7" x14ac:dyDescent="0.25">
      <c r="A61" s="56">
        <v>32</v>
      </c>
      <c r="B61" s="56" t="s">
        <v>49</v>
      </c>
      <c r="C61" s="56" t="s">
        <v>31</v>
      </c>
      <c r="D61" s="64">
        <v>6.1635953030439658E-3</v>
      </c>
      <c r="E61" s="64">
        <v>8.3709759589652415E-3</v>
      </c>
      <c r="F61" s="65">
        <v>1.9049556948235265E-3</v>
      </c>
      <c r="G61" s="63">
        <v>-6.4660202641417149E-3</v>
      </c>
    </row>
    <row r="62" spans="1:7" x14ac:dyDescent="0.25">
      <c r="A62" s="56">
        <v>33</v>
      </c>
      <c r="B62" s="56" t="s">
        <v>44</v>
      </c>
      <c r="C62" s="56" t="s">
        <v>31</v>
      </c>
      <c r="D62" s="64">
        <v>6.1293421600164743E-3</v>
      </c>
      <c r="E62" s="65">
        <v>1.9451089498648886E-3</v>
      </c>
      <c r="F62" s="65">
        <v>1.8401050121775572E-3</v>
      </c>
      <c r="G62" s="63">
        <v>-1.0500393768733142E-4</v>
      </c>
    </row>
    <row r="63" spans="1:7" x14ac:dyDescent="0.25">
      <c r="A63" s="56">
        <v>34</v>
      </c>
      <c r="B63" s="56" t="s">
        <v>41</v>
      </c>
      <c r="C63" s="56" t="s">
        <v>31</v>
      </c>
      <c r="D63" s="64">
        <v>4.9483010439245181E-3</v>
      </c>
      <c r="E63" s="64">
        <v>2.5642384051776327E-3</v>
      </c>
      <c r="F63" s="65">
        <v>1.655005642845429E-3</v>
      </c>
      <c r="G63" s="63">
        <v>-9.0923276233220371E-4</v>
      </c>
    </row>
    <row r="64" spans="1:7" x14ac:dyDescent="0.25">
      <c r="A64" s="56">
        <v>35</v>
      </c>
      <c r="B64" s="56" t="s">
        <v>50</v>
      </c>
      <c r="C64" s="56" t="s">
        <v>31</v>
      </c>
      <c r="D64" s="65">
        <v>1.2162267513542535E-3</v>
      </c>
      <c r="E64" s="65">
        <v>2.095964650034865E-3</v>
      </c>
      <c r="F64" s="65">
        <v>1.6045933074637414E-3</v>
      </c>
      <c r="G64" s="63">
        <v>-4.9137134257112359E-4</v>
      </c>
    </row>
    <row r="65" spans="1:7" x14ac:dyDescent="0.25">
      <c r="A65" s="56">
        <v>36</v>
      </c>
      <c r="B65" s="56" t="s">
        <v>74</v>
      </c>
      <c r="C65" s="56" t="s">
        <v>63</v>
      </c>
      <c r="D65" s="64">
        <v>3.4441786714155894E-3</v>
      </c>
      <c r="E65" s="65">
        <v>9.056272189149272E-4</v>
      </c>
      <c r="F65" s="65">
        <v>1.5319903706413887E-3</v>
      </c>
      <c r="G65" s="52">
        <v>6.2636315172646148E-4</v>
      </c>
    </row>
    <row r="66" spans="1:7" x14ac:dyDescent="0.25">
      <c r="A66" s="56">
        <v>37</v>
      </c>
      <c r="B66" s="56" t="s">
        <v>77</v>
      </c>
      <c r="C66" s="56" t="s">
        <v>75</v>
      </c>
      <c r="D66" s="65">
        <v>5.8047249285945633E-4</v>
      </c>
      <c r="E66" s="65">
        <v>8.7541141830184464E-4</v>
      </c>
      <c r="F66" s="65">
        <v>1.474495805231007E-3</v>
      </c>
      <c r="G66" s="52">
        <v>5.9908438692916237E-4</v>
      </c>
    </row>
    <row r="67" spans="1:7" x14ac:dyDescent="0.25">
      <c r="A67" s="56">
        <v>38</v>
      </c>
      <c r="B67" s="56" t="s">
        <v>66</v>
      </c>
      <c r="C67" s="56" t="s">
        <v>63</v>
      </c>
      <c r="D67" s="65">
        <v>1.9162049334032821E-4</v>
      </c>
      <c r="E67" s="64">
        <v>4.3961064295136333E-3</v>
      </c>
      <c r="F67" s="65">
        <v>5.8531758035444248E-4</v>
      </c>
      <c r="G67" s="63">
        <v>-3.8107888491591907E-3</v>
      </c>
    </row>
    <row r="68" spans="1:7" x14ac:dyDescent="0.25">
      <c r="A68" s="56">
        <v>39</v>
      </c>
      <c r="B68" s="56" t="s">
        <v>33</v>
      </c>
      <c r="C68" s="56" t="s">
        <v>31</v>
      </c>
      <c r="D68" s="65">
        <v>8.2459601632320966E-10</v>
      </c>
      <c r="E68" s="64">
        <v>3.9017407953103544E-3</v>
      </c>
      <c r="F68" s="65">
        <v>2.7064522617673226E-4</v>
      </c>
      <c r="G68" s="63">
        <v>-3.6310955691336222E-3</v>
      </c>
    </row>
    <row r="69" spans="1:7" x14ac:dyDescent="0.25">
      <c r="A69" s="56">
        <v>40</v>
      </c>
      <c r="B69" s="56" t="s">
        <v>71</v>
      </c>
      <c r="C69" s="56" t="s">
        <v>63</v>
      </c>
      <c r="D69" s="65">
        <v>5.9245202307716739E-4</v>
      </c>
      <c r="E69" s="65">
        <v>3.7967863355969136E-4</v>
      </c>
      <c r="F69" s="65">
        <v>2.6220065522725866E-4</v>
      </c>
      <c r="G69" s="63">
        <v>-1.174779783324327E-4</v>
      </c>
    </row>
    <row r="70" spans="1:7" x14ac:dyDescent="0.25">
      <c r="A70" s="56">
        <v>41</v>
      </c>
      <c r="B70" s="56" t="s">
        <v>35</v>
      </c>
      <c r="C70" s="56" t="s">
        <v>31</v>
      </c>
      <c r="D70" s="64">
        <v>6.6924973693182942E-3</v>
      </c>
      <c r="E70" s="65">
        <v>7.5757820661490776E-5</v>
      </c>
      <c r="F70" s="65">
        <v>2.0366569065557023E-4</v>
      </c>
      <c r="G70" s="52">
        <v>1.2790786999407946E-4</v>
      </c>
    </row>
    <row r="71" spans="1:7" x14ac:dyDescent="0.25">
      <c r="A71" s="56">
        <v>42</v>
      </c>
      <c r="B71" s="56" t="s">
        <v>34</v>
      </c>
      <c r="C71" s="56" t="s">
        <v>31</v>
      </c>
      <c r="D71" s="64">
        <v>3.3876816197552537E-3</v>
      </c>
      <c r="E71" s="65">
        <v>2.6410094996105673E-4</v>
      </c>
      <c r="F71" s="65">
        <v>1.3938291961518792E-4</v>
      </c>
      <c r="G71" s="63">
        <v>-1.2471803034586881E-4</v>
      </c>
    </row>
    <row r="72" spans="1:7" x14ac:dyDescent="0.25">
      <c r="A72" s="56">
        <v>43</v>
      </c>
      <c r="B72" s="56" t="s">
        <v>60</v>
      </c>
      <c r="C72" s="56" t="s">
        <v>31</v>
      </c>
      <c r="D72" s="65">
        <v>1.4340257661327679E-4</v>
      </c>
      <c r="E72" s="64">
        <v>8.1029278303612548E-3</v>
      </c>
      <c r="F72" s="65">
        <v>1.0180516512740634E-4</v>
      </c>
      <c r="G72" s="63">
        <v>-8.0011226652338483E-3</v>
      </c>
    </row>
    <row r="73" spans="1:7" x14ac:dyDescent="0.25">
      <c r="A73" s="56">
        <v>44</v>
      </c>
      <c r="B73" s="56" t="s">
        <v>73</v>
      </c>
      <c r="C73" s="56" t="s">
        <v>63</v>
      </c>
      <c r="D73" s="65">
        <v>2.107218935862974E-3</v>
      </c>
      <c r="E73" s="65">
        <v>-1.922861224494523E-2</v>
      </c>
      <c r="F73" s="65">
        <v>-7.3123081679271895E-3</v>
      </c>
      <c r="G73" s="52">
        <v>1.191630407701804E-2</v>
      </c>
    </row>
    <row r="74" spans="1:7" x14ac:dyDescent="0.25">
      <c r="A74" s="56">
        <v>45</v>
      </c>
      <c r="B74" s="56" t="s">
        <v>53</v>
      </c>
      <c r="C74" s="56" t="s">
        <v>31</v>
      </c>
      <c r="D74" s="65">
        <v>-1.5656762804530506E-2</v>
      </c>
      <c r="E74" s="65">
        <v>-3.5000000000000003E-2</v>
      </c>
      <c r="F74" s="65">
        <v>-2.0239076954055146E-2</v>
      </c>
      <c r="G74" s="52">
        <v>0.19215423000227816</v>
      </c>
    </row>
    <row r="75" spans="1:7" x14ac:dyDescent="0.25">
      <c r="A75" s="56">
        <v>46</v>
      </c>
      <c r="B75" s="56" t="s">
        <v>67</v>
      </c>
      <c r="C75" s="56" t="s">
        <v>63</v>
      </c>
      <c r="D75" s="65">
        <v>5.6381126622510706E-4</v>
      </c>
      <c r="E75" s="65">
        <v>6.3989229891191983E-4</v>
      </c>
      <c r="F75" s="65">
        <v>-3.5000000000000003E-2</v>
      </c>
      <c r="G75" s="63">
        <v>-4.7038302351449006E-2</v>
      </c>
    </row>
    <row r="76" spans="1:7" x14ac:dyDescent="0.25">
      <c r="A76" s="77" t="s">
        <v>78</v>
      </c>
      <c r="B76" s="77"/>
      <c r="C76" s="58" t="s">
        <v>79</v>
      </c>
      <c r="D76" s="67">
        <v>4.0627339559120255E-3</v>
      </c>
      <c r="E76" s="67">
        <v>2.9830685319717476E-3</v>
      </c>
      <c r="F76" s="67">
        <v>4.1239477259189727E-3</v>
      </c>
      <c r="G76" s="55">
        <v>1.1408791939472251E-3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268</v>
      </c>
      <c r="B2" s="1"/>
      <c r="C2" s="1"/>
    </row>
    <row r="24" spans="1:7" ht="15.75" x14ac:dyDescent="0.25">
      <c r="A24" s="1" t="s">
        <v>269</v>
      </c>
      <c r="B24" s="1"/>
      <c r="C24" s="1"/>
    </row>
    <row r="26" spans="1:7" x14ac:dyDescent="0.25">
      <c r="D26" s="80" t="s">
        <v>270</v>
      </c>
      <c r="E26" s="80"/>
      <c r="F26" s="80"/>
    </row>
    <row r="27" spans="1:7" x14ac:dyDescent="0.25">
      <c r="D27" s="79" t="s">
        <v>271</v>
      </c>
      <c r="E27" s="79"/>
      <c r="F27" s="79"/>
    </row>
    <row r="28" spans="1:7" ht="15" customHeight="1" x14ac:dyDescent="0.25">
      <c r="D28" s="78" t="s">
        <v>272</v>
      </c>
      <c r="E28" s="78"/>
      <c r="F28" s="78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62</v>
      </c>
      <c r="C30" s="56" t="s">
        <v>31</v>
      </c>
      <c r="D30" s="64">
        <v>5.0363143162997601E-2</v>
      </c>
      <c r="E30" s="64">
        <v>7.4393446547405651E-2</v>
      </c>
      <c r="F30" s="62">
        <v>0.12122677581749988</v>
      </c>
      <c r="G30" s="52">
        <v>4.6833329270094232E-2</v>
      </c>
    </row>
    <row r="31" spans="1:7" x14ac:dyDescent="0.25">
      <c r="A31" s="56">
        <v>2</v>
      </c>
      <c r="B31" s="56" t="s">
        <v>51</v>
      </c>
      <c r="C31" s="56" t="s">
        <v>31</v>
      </c>
      <c r="D31" s="62">
        <v>8.0417622810471295E-2</v>
      </c>
      <c r="E31" s="62">
        <v>0.11685099353988763</v>
      </c>
      <c r="F31" s="62">
        <v>9.9913470601409149E-2</v>
      </c>
      <c r="G31" s="63">
        <v>-1.6937522938478486E-2</v>
      </c>
    </row>
    <row r="32" spans="1:7" x14ac:dyDescent="0.25">
      <c r="A32" s="56">
        <v>3</v>
      </c>
      <c r="B32" s="56" t="s">
        <v>58</v>
      </c>
      <c r="C32" s="56" t="s">
        <v>31</v>
      </c>
      <c r="D32" s="64">
        <v>5.005488932436146E-2</v>
      </c>
      <c r="E32" s="64">
        <v>4.4511316198519862E-2</v>
      </c>
      <c r="F32" s="62">
        <v>8.6397897220695075E-2</v>
      </c>
      <c r="G32" s="52">
        <v>4.1886581022175212E-2</v>
      </c>
    </row>
    <row r="33" spans="1:7" x14ac:dyDescent="0.25">
      <c r="A33" s="56">
        <v>4</v>
      </c>
      <c r="B33" s="56" t="s">
        <v>43</v>
      </c>
      <c r="C33" s="56" t="s">
        <v>31</v>
      </c>
      <c r="D33" s="64">
        <v>7.7041601298930132E-2</v>
      </c>
      <c r="E33" s="62">
        <v>0.11578158752496351</v>
      </c>
      <c r="F33" s="62">
        <v>8.4166056089295241E-2</v>
      </c>
      <c r="G33" s="63">
        <v>-3.1615531435668268E-2</v>
      </c>
    </row>
    <row r="34" spans="1:7" x14ac:dyDescent="0.25">
      <c r="A34" s="56">
        <v>5</v>
      </c>
      <c r="B34" s="56" t="s">
        <v>68</v>
      </c>
      <c r="C34" s="56" t="s">
        <v>63</v>
      </c>
      <c r="D34" s="65">
        <v>7.9361392411177456E-3</v>
      </c>
      <c r="E34" s="64">
        <v>5.8502397519308968E-2</v>
      </c>
      <c r="F34" s="62">
        <v>8.4036147214147872E-2</v>
      </c>
      <c r="G34" s="52">
        <v>2.5533749694838903E-2</v>
      </c>
    </row>
    <row r="35" spans="1:7" x14ac:dyDescent="0.25">
      <c r="A35" s="56">
        <v>6</v>
      </c>
      <c r="B35" s="56" t="s">
        <v>314</v>
      </c>
      <c r="C35" s="56" t="s">
        <v>31</v>
      </c>
      <c r="D35" s="62">
        <v>8.3315848123323197E-2</v>
      </c>
      <c r="E35" s="62">
        <v>8.7670075170783984E-2</v>
      </c>
      <c r="F35" s="62">
        <v>8.1483399959257394E-2</v>
      </c>
      <c r="G35" s="63">
        <v>-6.1866752115265905E-3</v>
      </c>
    </row>
    <row r="36" spans="1:7" x14ac:dyDescent="0.25">
      <c r="A36" s="56">
        <v>7</v>
      </c>
      <c r="B36" s="56" t="s">
        <v>70</v>
      </c>
      <c r="C36" s="56" t="s">
        <v>63</v>
      </c>
      <c r="D36" s="65">
        <v>-0.3</v>
      </c>
      <c r="E36" s="64">
        <v>4.8298687423623685E-2</v>
      </c>
      <c r="F36" s="64">
        <v>7.0438595023721157E-2</v>
      </c>
      <c r="G36" s="52">
        <v>2.2139907600097472E-2</v>
      </c>
    </row>
    <row r="37" spans="1:7" x14ac:dyDescent="0.25">
      <c r="A37" s="56">
        <v>8</v>
      </c>
      <c r="B37" s="56" t="s">
        <v>56</v>
      </c>
      <c r="C37" s="56" t="s">
        <v>31</v>
      </c>
      <c r="D37" s="65">
        <v>7.8807459646246004E-3</v>
      </c>
      <c r="E37" s="64">
        <v>1.6539588424465922E-2</v>
      </c>
      <c r="F37" s="64">
        <v>6.989065951308808E-2</v>
      </c>
      <c r="G37" s="52">
        <v>5.3351071088622158E-2</v>
      </c>
    </row>
    <row r="38" spans="1:7" x14ac:dyDescent="0.25">
      <c r="A38" s="56">
        <v>9</v>
      </c>
      <c r="B38" s="56" t="s">
        <v>46</v>
      </c>
      <c r="C38" s="56" t="s">
        <v>31</v>
      </c>
      <c r="D38" s="64">
        <v>5.1672110570524635E-2</v>
      </c>
      <c r="E38" s="62">
        <v>8.7055737004559861E-2</v>
      </c>
      <c r="F38" s="64">
        <v>6.7261142398407414E-2</v>
      </c>
      <c r="G38" s="63">
        <v>-1.9794594606152446E-2</v>
      </c>
    </row>
    <row r="39" spans="1:7" x14ac:dyDescent="0.25">
      <c r="A39" s="56">
        <v>10</v>
      </c>
      <c r="B39" s="56" t="s">
        <v>52</v>
      </c>
      <c r="C39" s="56" t="s">
        <v>31</v>
      </c>
      <c r="D39" s="64">
        <v>2.4446635040435497E-2</v>
      </c>
      <c r="E39" s="62">
        <v>9.2699174069067511E-2</v>
      </c>
      <c r="F39" s="64">
        <v>6.5326993667043698E-2</v>
      </c>
      <c r="G39" s="63">
        <v>-2.7372180402023813E-2</v>
      </c>
    </row>
    <row r="40" spans="1:7" x14ac:dyDescent="0.25">
      <c r="A40" s="56">
        <v>11</v>
      </c>
      <c r="B40" s="56" t="s">
        <v>40</v>
      </c>
      <c r="C40" s="56" t="s">
        <v>31</v>
      </c>
      <c r="D40" s="64">
        <v>6.896237012569234E-2</v>
      </c>
      <c r="E40" s="64">
        <v>5.664772785763799E-2</v>
      </c>
      <c r="F40" s="64">
        <v>6.1425271249979811E-2</v>
      </c>
      <c r="G40" s="52">
        <v>4.7775433923418209E-3</v>
      </c>
    </row>
    <row r="41" spans="1:7" x14ac:dyDescent="0.25">
      <c r="A41" s="56">
        <v>12</v>
      </c>
      <c r="B41" s="56" t="s">
        <v>65</v>
      </c>
      <c r="C41" s="56" t="s">
        <v>63</v>
      </c>
      <c r="D41" s="65">
        <v>9.5862733472557565E-3</v>
      </c>
      <c r="E41" s="62">
        <v>9.7192555854089369E-2</v>
      </c>
      <c r="F41" s="64">
        <v>5.9977234540260882E-2</v>
      </c>
      <c r="G41" s="63">
        <v>-3.7215321313828487E-2</v>
      </c>
    </row>
    <row r="42" spans="1:7" x14ac:dyDescent="0.25">
      <c r="A42" s="56">
        <v>13</v>
      </c>
      <c r="B42" s="56" t="s">
        <v>57</v>
      </c>
      <c r="C42" s="56" t="s">
        <v>31</v>
      </c>
      <c r="D42" s="64">
        <v>3.1763425678041773E-2</v>
      </c>
      <c r="E42" s="64">
        <v>5.5979976620798018E-2</v>
      </c>
      <c r="F42" s="64">
        <v>5.5888620536896277E-2</v>
      </c>
      <c r="G42" s="63">
        <v>-9.1356083901740492E-5</v>
      </c>
    </row>
    <row r="43" spans="1:7" x14ac:dyDescent="0.25">
      <c r="A43" s="56">
        <v>14</v>
      </c>
      <c r="B43" s="56" t="s">
        <v>305</v>
      </c>
      <c r="C43" s="56" t="s">
        <v>63</v>
      </c>
      <c r="D43" s="64">
        <v>6.9543959590074922E-2</v>
      </c>
      <c r="E43" s="64">
        <v>6.8951600269266652E-2</v>
      </c>
      <c r="F43" s="64">
        <v>5.5588213761899721E-2</v>
      </c>
      <c r="G43" s="63">
        <v>-1.3363386507366931E-2</v>
      </c>
    </row>
    <row r="44" spans="1:7" x14ac:dyDescent="0.25">
      <c r="A44" s="56">
        <v>15</v>
      </c>
      <c r="B44" s="56" t="s">
        <v>59</v>
      </c>
      <c r="C44" s="56" t="s">
        <v>31</v>
      </c>
      <c r="D44" s="62">
        <v>0.10223520378771868</v>
      </c>
      <c r="E44" s="64">
        <v>2.230909580561086E-2</v>
      </c>
      <c r="F44" s="64">
        <v>5.5443578747453107E-2</v>
      </c>
      <c r="G44" s="52">
        <v>3.313448294184225E-2</v>
      </c>
    </row>
    <row r="45" spans="1:7" x14ac:dyDescent="0.25">
      <c r="A45" s="56">
        <v>16</v>
      </c>
      <c r="B45" s="56" t="s">
        <v>69</v>
      </c>
      <c r="C45" s="56" t="s">
        <v>63</v>
      </c>
      <c r="D45" s="64">
        <v>6.4042937474848932E-2</v>
      </c>
      <c r="E45" s="64">
        <v>5.7537306018852971E-2</v>
      </c>
      <c r="F45" s="64">
        <v>5.0469536534176747E-2</v>
      </c>
      <c r="G45" s="63">
        <v>-7.0677694846762243E-3</v>
      </c>
    </row>
    <row r="46" spans="1:7" x14ac:dyDescent="0.25">
      <c r="A46" s="56">
        <v>17</v>
      </c>
      <c r="B46" s="56" t="s">
        <v>72</v>
      </c>
      <c r="C46" s="56" t="s">
        <v>63</v>
      </c>
      <c r="D46" s="64">
        <v>3.8126042444857657E-2</v>
      </c>
      <c r="E46" s="64">
        <v>6.0914572565568939E-2</v>
      </c>
      <c r="F46" s="64">
        <v>4.4665248065515591E-2</v>
      </c>
      <c r="G46" s="63">
        <v>-1.6249324500053348E-2</v>
      </c>
    </row>
    <row r="47" spans="1:7" x14ac:dyDescent="0.25">
      <c r="A47" s="56">
        <v>18</v>
      </c>
      <c r="B47" s="56" t="s">
        <v>37</v>
      </c>
      <c r="C47" s="56" t="s">
        <v>31</v>
      </c>
      <c r="D47" s="64">
        <v>2.9139801160483762E-2</v>
      </c>
      <c r="E47" s="64">
        <v>3.3167262381810336E-2</v>
      </c>
      <c r="F47" s="64">
        <v>4.3746841007098768E-2</v>
      </c>
      <c r="G47" s="52">
        <v>1.0579578625288431E-2</v>
      </c>
    </row>
    <row r="48" spans="1:7" x14ac:dyDescent="0.25">
      <c r="A48" s="56">
        <v>19</v>
      </c>
      <c r="B48" s="56" t="s">
        <v>55</v>
      </c>
      <c r="C48" s="56" t="s">
        <v>31</v>
      </c>
      <c r="D48" s="65">
        <v>3.5403660061630485E-6</v>
      </c>
      <c r="E48" s="64">
        <v>1.3914418983643727E-2</v>
      </c>
      <c r="F48" s="64">
        <v>4.2576801517250108E-2</v>
      </c>
      <c r="G48" s="52">
        <v>2.8662382533606381E-2</v>
      </c>
    </row>
    <row r="49" spans="1:7" x14ac:dyDescent="0.25">
      <c r="A49" s="56">
        <v>20</v>
      </c>
      <c r="B49" s="56" t="s">
        <v>76</v>
      </c>
      <c r="C49" s="56" t="s">
        <v>75</v>
      </c>
      <c r="D49" s="64">
        <v>2.2528852779158066E-2</v>
      </c>
      <c r="E49" s="64">
        <v>4.6593721556609513E-2</v>
      </c>
      <c r="F49" s="64">
        <v>3.8923876478232353E-2</v>
      </c>
      <c r="G49" s="63">
        <v>-7.6698450783771605E-3</v>
      </c>
    </row>
    <row r="50" spans="1:7" x14ac:dyDescent="0.25">
      <c r="A50" s="56">
        <v>21</v>
      </c>
      <c r="B50" s="56" t="s">
        <v>47</v>
      </c>
      <c r="C50" s="56" t="s">
        <v>31</v>
      </c>
      <c r="D50" s="64">
        <v>3.9263647647388274E-2</v>
      </c>
      <c r="E50" s="64">
        <v>5.0261199127543101E-2</v>
      </c>
      <c r="F50" s="64">
        <v>3.8720236570352111E-2</v>
      </c>
      <c r="G50" s="63">
        <v>-1.154096255719099E-2</v>
      </c>
    </row>
    <row r="51" spans="1:7" x14ac:dyDescent="0.25">
      <c r="A51" s="56">
        <v>22</v>
      </c>
      <c r="B51" s="56" t="s">
        <v>42</v>
      </c>
      <c r="C51" s="56" t="s">
        <v>31</v>
      </c>
      <c r="D51" s="64">
        <v>4.816532418384338E-2</v>
      </c>
      <c r="E51" s="64">
        <v>6.1883428280182888E-2</v>
      </c>
      <c r="F51" s="64">
        <v>3.2621475882910339E-2</v>
      </c>
      <c r="G51" s="63">
        <v>-2.9261952397272549E-2</v>
      </c>
    </row>
    <row r="52" spans="1:7" x14ac:dyDescent="0.25">
      <c r="A52" s="56">
        <v>23</v>
      </c>
      <c r="B52" s="56" t="s">
        <v>32</v>
      </c>
      <c r="C52" s="56" t="s">
        <v>31</v>
      </c>
      <c r="D52" s="65">
        <v>2.5853495321518931E-3</v>
      </c>
      <c r="E52" s="64">
        <v>4.4141611123065298E-2</v>
      </c>
      <c r="F52" s="64">
        <v>3.2359063168830408E-2</v>
      </c>
      <c r="G52" s="63">
        <v>-1.178254795423489E-2</v>
      </c>
    </row>
    <row r="53" spans="1:7" x14ac:dyDescent="0.25">
      <c r="A53" s="56">
        <v>24</v>
      </c>
      <c r="B53" s="56" t="s">
        <v>54</v>
      </c>
      <c r="C53" s="56" t="s">
        <v>31</v>
      </c>
      <c r="D53" s="64">
        <v>1.3353091044010482E-2</v>
      </c>
      <c r="E53" s="64">
        <v>6.0035644874814956E-2</v>
      </c>
      <c r="F53" s="64">
        <v>3.0265879988678846E-2</v>
      </c>
      <c r="G53" s="63">
        <v>-2.976976488613611E-2</v>
      </c>
    </row>
    <row r="54" spans="1:7" x14ac:dyDescent="0.25">
      <c r="A54" s="56">
        <v>25</v>
      </c>
      <c r="B54" s="56" t="s">
        <v>38</v>
      </c>
      <c r="C54" s="56" t="s">
        <v>31</v>
      </c>
      <c r="D54" s="64">
        <v>3.2399116849042293E-2</v>
      </c>
      <c r="E54" s="64">
        <v>2.4297203349927413E-2</v>
      </c>
      <c r="F54" s="64">
        <v>2.8424094133668913E-2</v>
      </c>
      <c r="G54" s="52">
        <v>4.1268907837414999E-3</v>
      </c>
    </row>
    <row r="55" spans="1:7" x14ac:dyDescent="0.25">
      <c r="A55" s="56">
        <v>26</v>
      </c>
      <c r="B55" s="56" t="s">
        <v>36</v>
      </c>
      <c r="C55" s="56" t="s">
        <v>31</v>
      </c>
      <c r="D55" s="64">
        <v>1.5501075853991578E-2</v>
      </c>
      <c r="E55" s="64">
        <v>2.2164677692949983E-2</v>
      </c>
      <c r="F55" s="64">
        <v>2.6681468730987267E-2</v>
      </c>
      <c r="G55" s="52">
        <v>4.5167910380372843E-3</v>
      </c>
    </row>
    <row r="56" spans="1:7" x14ac:dyDescent="0.25">
      <c r="A56" s="56">
        <v>27</v>
      </c>
      <c r="B56" s="56" t="s">
        <v>45</v>
      </c>
      <c r="C56" s="56" t="s">
        <v>31</v>
      </c>
      <c r="D56" s="64">
        <v>1.0907230272150931E-2</v>
      </c>
      <c r="E56" s="64">
        <v>3.6090486940415729E-2</v>
      </c>
      <c r="F56" s="64">
        <v>2.3741064707570248E-2</v>
      </c>
      <c r="G56" s="63">
        <v>-1.2349422232845481E-2</v>
      </c>
    </row>
    <row r="57" spans="1:7" x14ac:dyDescent="0.25">
      <c r="A57" s="56">
        <v>28</v>
      </c>
      <c r="B57" s="56" t="s">
        <v>48</v>
      </c>
      <c r="C57" s="56" t="s">
        <v>31</v>
      </c>
      <c r="D57" s="65">
        <v>7.29416223110605E-3</v>
      </c>
      <c r="E57" s="64">
        <v>4.3490597620469369E-2</v>
      </c>
      <c r="F57" s="64">
        <v>2.3613222744831072E-2</v>
      </c>
      <c r="G57" s="63">
        <v>-1.9877374875638298E-2</v>
      </c>
    </row>
    <row r="58" spans="1:7" x14ac:dyDescent="0.25">
      <c r="A58" s="56">
        <v>29</v>
      </c>
      <c r="B58" s="56" t="s">
        <v>61</v>
      </c>
      <c r="C58" s="56" t="s">
        <v>31</v>
      </c>
      <c r="D58" s="64">
        <v>1.4189653160995781E-2</v>
      </c>
      <c r="E58" s="64">
        <v>1.6233366210328923E-2</v>
      </c>
      <c r="F58" s="64">
        <v>2.2013994378555144E-2</v>
      </c>
      <c r="G58" s="52">
        <v>5.7806281682262206E-3</v>
      </c>
    </row>
    <row r="59" spans="1:7" x14ac:dyDescent="0.25">
      <c r="A59" s="56">
        <v>30</v>
      </c>
      <c r="B59" s="56" t="s">
        <v>39</v>
      </c>
      <c r="C59" s="56" t="s">
        <v>31</v>
      </c>
      <c r="D59" s="64">
        <v>1.5765065819027379E-2</v>
      </c>
      <c r="E59" s="64">
        <v>5.9519616768908087E-2</v>
      </c>
      <c r="F59" s="64">
        <v>2.1664389687531576E-2</v>
      </c>
      <c r="G59" s="63">
        <v>-3.7855227081376508E-2</v>
      </c>
    </row>
    <row r="60" spans="1:7" x14ac:dyDescent="0.25">
      <c r="A60" s="56">
        <v>31</v>
      </c>
      <c r="B60" s="56" t="s">
        <v>50</v>
      </c>
      <c r="C60" s="56" t="s">
        <v>31</v>
      </c>
      <c r="D60" s="64">
        <v>1.4794956968852784E-2</v>
      </c>
      <c r="E60" s="64">
        <v>2.4675255904428404E-2</v>
      </c>
      <c r="F60" s="64">
        <v>1.8843161390304234E-2</v>
      </c>
      <c r="G60" s="63">
        <v>-5.8320945141241698E-3</v>
      </c>
    </row>
    <row r="61" spans="1:7" x14ac:dyDescent="0.25">
      <c r="A61" s="56">
        <v>32</v>
      </c>
      <c r="B61" s="56" t="s">
        <v>41</v>
      </c>
      <c r="C61" s="56" t="s">
        <v>31</v>
      </c>
      <c r="D61" s="64">
        <v>4.8981382413086583E-2</v>
      </c>
      <c r="E61" s="64">
        <v>2.458245072812278E-2</v>
      </c>
      <c r="F61" s="64">
        <v>1.5894324279700014E-2</v>
      </c>
      <c r="G61" s="63">
        <v>-8.6881264484227651E-3</v>
      </c>
    </row>
    <row r="62" spans="1:7" x14ac:dyDescent="0.25">
      <c r="A62" s="56">
        <v>33</v>
      </c>
      <c r="B62" s="56" t="s">
        <v>64</v>
      </c>
      <c r="C62" s="56" t="s">
        <v>63</v>
      </c>
      <c r="D62" s="64">
        <v>2.658786276052057E-2</v>
      </c>
      <c r="E62" s="64">
        <v>2.9026911228441511E-2</v>
      </c>
      <c r="F62" s="64">
        <v>1.4922889834097793E-2</v>
      </c>
      <c r="G62" s="63">
        <v>-1.4104021394343719E-2</v>
      </c>
    </row>
    <row r="63" spans="1:7" x14ac:dyDescent="0.25">
      <c r="A63" s="56">
        <v>34</v>
      </c>
      <c r="B63" s="56" t="s">
        <v>49</v>
      </c>
      <c r="C63" s="56" t="s">
        <v>31</v>
      </c>
      <c r="D63" s="64">
        <v>3.8923794969157106E-2</v>
      </c>
      <c r="E63" s="64">
        <v>5.446673497412545E-2</v>
      </c>
      <c r="F63" s="64">
        <v>1.2413741710568841E-2</v>
      </c>
      <c r="G63" s="63">
        <v>-4.2052993263556611E-2</v>
      </c>
    </row>
    <row r="64" spans="1:7" x14ac:dyDescent="0.25">
      <c r="A64" s="56">
        <v>35</v>
      </c>
      <c r="B64" s="56" t="s">
        <v>44</v>
      </c>
      <c r="C64" s="56" t="s">
        <v>31</v>
      </c>
      <c r="D64" s="64">
        <v>4.0696660539122465E-2</v>
      </c>
      <c r="E64" s="64">
        <v>1.2840853826018453E-2</v>
      </c>
      <c r="F64" s="64">
        <v>1.2146923780109427E-2</v>
      </c>
      <c r="G64" s="63">
        <v>-6.9393004590902543E-4</v>
      </c>
    </row>
    <row r="65" spans="1:7" x14ac:dyDescent="0.25">
      <c r="A65" s="56">
        <v>36</v>
      </c>
      <c r="B65" s="56" t="s">
        <v>74</v>
      </c>
      <c r="C65" s="56" t="s">
        <v>63</v>
      </c>
      <c r="D65" s="64">
        <v>1.5880462125240798E-2</v>
      </c>
      <c r="E65" s="65">
        <v>4.2276110560604159E-3</v>
      </c>
      <c r="F65" s="65">
        <v>7.1310775093460623E-3</v>
      </c>
      <c r="G65" s="52">
        <v>2.9034664532856464E-3</v>
      </c>
    </row>
    <row r="66" spans="1:7" x14ac:dyDescent="0.25">
      <c r="A66" s="56">
        <v>37</v>
      </c>
      <c r="B66" s="56" t="s">
        <v>77</v>
      </c>
      <c r="C66" s="56" t="s">
        <v>75</v>
      </c>
      <c r="D66" s="65">
        <v>2.2914640243293966E-3</v>
      </c>
      <c r="E66" s="65">
        <v>3.3848468890198074E-3</v>
      </c>
      <c r="F66" s="65">
        <v>5.6917917121549911E-3</v>
      </c>
      <c r="G66" s="52">
        <v>2.3069448231351837E-3</v>
      </c>
    </row>
    <row r="67" spans="1:7" x14ac:dyDescent="0.25">
      <c r="A67" s="56">
        <v>38</v>
      </c>
      <c r="B67" s="56" t="s">
        <v>33</v>
      </c>
      <c r="C67" s="56" t="s">
        <v>31</v>
      </c>
      <c r="D67" s="65">
        <v>7.778894943711295E-9</v>
      </c>
      <c r="E67" s="64">
        <v>3.9219443597554804E-2</v>
      </c>
      <c r="F67" s="65">
        <v>2.6783129116515359E-3</v>
      </c>
      <c r="G67" s="63">
        <v>-3.654113068590327E-2</v>
      </c>
    </row>
    <row r="68" spans="1:7" x14ac:dyDescent="0.25">
      <c r="A68" s="56">
        <v>39</v>
      </c>
      <c r="B68" s="56" t="s">
        <v>71</v>
      </c>
      <c r="C68" s="56" t="s">
        <v>63</v>
      </c>
      <c r="D68" s="65">
        <v>4.6146915650403502E-3</v>
      </c>
      <c r="E68" s="65">
        <v>3.0947321466352085E-3</v>
      </c>
      <c r="F68" s="65">
        <v>2.1298002216190407E-3</v>
      </c>
      <c r="G68" s="63">
        <v>-9.6493192501616787E-4</v>
      </c>
    </row>
    <row r="69" spans="1:7" x14ac:dyDescent="0.25">
      <c r="A69" s="56">
        <v>40</v>
      </c>
      <c r="B69" s="56" t="s">
        <v>35</v>
      </c>
      <c r="C69" s="56" t="s">
        <v>31</v>
      </c>
      <c r="D69" s="64">
        <v>6.027350083192435E-2</v>
      </c>
      <c r="E69" s="65">
        <v>6.278480500146133E-4</v>
      </c>
      <c r="F69" s="65">
        <v>1.6954254765216359E-3</v>
      </c>
      <c r="G69" s="52">
        <v>1.0675774265070225E-3</v>
      </c>
    </row>
    <row r="70" spans="1:7" x14ac:dyDescent="0.25">
      <c r="A70" s="56">
        <v>41</v>
      </c>
      <c r="B70" s="56" t="s">
        <v>66</v>
      </c>
      <c r="C70" s="56" t="s">
        <v>63</v>
      </c>
      <c r="D70" s="65">
        <v>5.0067355331680013E-4</v>
      </c>
      <c r="E70" s="64">
        <v>1.2413934302740777E-2</v>
      </c>
      <c r="F70" s="65">
        <v>1.6615961223669254E-3</v>
      </c>
      <c r="G70" s="63">
        <v>-1.0752338180373851E-2</v>
      </c>
    </row>
    <row r="71" spans="1:7" x14ac:dyDescent="0.25">
      <c r="A71" s="56">
        <v>42</v>
      </c>
      <c r="B71" s="56" t="s">
        <v>34</v>
      </c>
      <c r="C71" s="56" t="s">
        <v>31</v>
      </c>
      <c r="D71" s="64">
        <v>2.6476284822686436E-2</v>
      </c>
      <c r="E71" s="65">
        <v>1.8263116632142589E-3</v>
      </c>
      <c r="F71" s="65">
        <v>9.6589333254854491E-4</v>
      </c>
      <c r="G71" s="63">
        <v>-8.6041833066571394E-4</v>
      </c>
    </row>
    <row r="72" spans="1:7" x14ac:dyDescent="0.25">
      <c r="A72" s="56">
        <v>43</v>
      </c>
      <c r="B72" s="56" t="s">
        <v>60</v>
      </c>
      <c r="C72" s="56" t="s">
        <v>31</v>
      </c>
      <c r="D72" s="65">
        <v>9.3942602561919528E-4</v>
      </c>
      <c r="E72" s="64">
        <v>5.8293696966798911E-2</v>
      </c>
      <c r="F72" s="65">
        <v>7.3217052573551413E-4</v>
      </c>
      <c r="G72" s="63">
        <v>-5.7561526441063396E-2</v>
      </c>
    </row>
    <row r="73" spans="1:7" x14ac:dyDescent="0.25">
      <c r="A73" s="56">
        <v>44</v>
      </c>
      <c r="B73" s="56" t="s">
        <v>73</v>
      </c>
      <c r="C73" s="56" t="s">
        <v>63</v>
      </c>
      <c r="D73" s="65">
        <v>9.48222493892357E-3</v>
      </c>
      <c r="E73" s="65">
        <v>-8.2795410641818265E-2</v>
      </c>
      <c r="F73" s="65">
        <v>-3.1318829434270432E-2</v>
      </c>
      <c r="G73" s="52">
        <v>5.1476581207547834E-2</v>
      </c>
    </row>
    <row r="74" spans="1:7" x14ac:dyDescent="0.25">
      <c r="A74" s="56">
        <v>45</v>
      </c>
      <c r="B74" s="56" t="s">
        <v>53</v>
      </c>
      <c r="C74" s="56" t="s">
        <v>31</v>
      </c>
      <c r="D74" s="65">
        <v>-0.16155382838463564</v>
      </c>
      <c r="E74" s="65">
        <v>-0.3</v>
      </c>
      <c r="F74" s="65">
        <v>-0.2112585511421036</v>
      </c>
      <c r="G74" s="52">
        <v>2.2099561527721119</v>
      </c>
    </row>
    <row r="75" spans="1:7" x14ac:dyDescent="0.25">
      <c r="A75" s="56">
        <v>46</v>
      </c>
      <c r="B75" s="56" t="s">
        <v>67</v>
      </c>
      <c r="C75" s="56" t="s">
        <v>63</v>
      </c>
      <c r="D75" s="65">
        <v>3.4397248227218511E-3</v>
      </c>
      <c r="E75" s="65">
        <v>4.0748603331507193E-3</v>
      </c>
      <c r="F75" s="65">
        <v>-0.29732907206809439</v>
      </c>
      <c r="G75" s="63">
        <v>-0.30140393240124513</v>
      </c>
    </row>
    <row r="76" spans="1:7" x14ac:dyDescent="0.25">
      <c r="A76" s="77" t="s">
        <v>78</v>
      </c>
      <c r="B76" s="77"/>
      <c r="C76" s="58" t="s">
        <v>79</v>
      </c>
      <c r="D76" s="67">
        <v>3.0364449299075863E-2</v>
      </c>
      <c r="E76" s="67">
        <v>2.232759911586053E-2</v>
      </c>
      <c r="F76" s="67">
        <v>3.0795628275021483E-2</v>
      </c>
      <c r="G76" s="55">
        <v>8.4680291591609537E-3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73" t="s">
        <v>273</v>
      </c>
      <c r="B2" s="73"/>
      <c r="C2" s="73"/>
    </row>
    <row r="24" spans="1:7" ht="15.75" x14ac:dyDescent="0.25">
      <c r="A24" s="73" t="s">
        <v>274</v>
      </c>
      <c r="B24" s="73"/>
      <c r="C24" s="73"/>
    </row>
    <row r="26" spans="1:7" x14ac:dyDescent="0.25">
      <c r="D26" s="80" t="s">
        <v>275</v>
      </c>
      <c r="E26" s="80"/>
      <c r="F26" s="80"/>
    </row>
    <row r="27" spans="1:7" x14ac:dyDescent="0.25">
      <c r="D27" s="79" t="s">
        <v>276</v>
      </c>
      <c r="E27" s="79"/>
      <c r="F27" s="79"/>
    </row>
    <row r="28" spans="1:7" ht="15" customHeight="1" x14ac:dyDescent="0.25">
      <c r="D28" s="78" t="s">
        <v>277</v>
      </c>
      <c r="E28" s="78"/>
      <c r="F28" s="78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76</v>
      </c>
      <c r="C30" s="56" t="s">
        <v>75</v>
      </c>
      <c r="D30" s="62">
        <v>0.32447844626104749</v>
      </c>
      <c r="E30" s="62">
        <v>0.3298698928417495</v>
      </c>
      <c r="F30" s="62">
        <v>0.32868585042619586</v>
      </c>
      <c r="G30" s="63">
        <v>-1.1840424155536433E-3</v>
      </c>
    </row>
    <row r="31" spans="1:7" x14ac:dyDescent="0.25">
      <c r="A31" s="56">
        <v>2</v>
      </c>
      <c r="B31" s="56" t="s">
        <v>40</v>
      </c>
      <c r="C31" s="56" t="s">
        <v>31</v>
      </c>
      <c r="D31" s="62">
        <v>0.3064810179309696</v>
      </c>
      <c r="E31" s="62">
        <v>0.30815142630666376</v>
      </c>
      <c r="F31" s="62">
        <v>0.30794233927890607</v>
      </c>
      <c r="G31" s="63">
        <v>-2.0908702775768173E-4</v>
      </c>
    </row>
    <row r="32" spans="1:7" x14ac:dyDescent="0.25">
      <c r="A32" s="56">
        <v>3</v>
      </c>
      <c r="B32" s="56" t="s">
        <v>72</v>
      </c>
      <c r="C32" s="56" t="s">
        <v>63</v>
      </c>
      <c r="D32" s="62">
        <v>0.29932617042268422</v>
      </c>
      <c r="E32" s="62">
        <v>0.30224315842163263</v>
      </c>
      <c r="F32" s="62">
        <v>0.3026132441051691</v>
      </c>
      <c r="G32" s="52">
        <v>3.7008568353646965E-4</v>
      </c>
    </row>
    <row r="33" spans="1:7" x14ac:dyDescent="0.25">
      <c r="A33" s="56">
        <v>4</v>
      </c>
      <c r="B33" s="56" t="s">
        <v>77</v>
      </c>
      <c r="C33" s="56" t="s">
        <v>75</v>
      </c>
      <c r="D33" s="62">
        <v>0.30667309699945988</v>
      </c>
      <c r="E33" s="62">
        <v>0.31044455901567769</v>
      </c>
      <c r="F33" s="62">
        <v>0.3023985959430105</v>
      </c>
      <c r="G33" s="63">
        <v>-8.0459630726671949E-3</v>
      </c>
    </row>
    <row r="34" spans="1:7" x14ac:dyDescent="0.25">
      <c r="A34" s="56">
        <v>5</v>
      </c>
      <c r="B34" s="56" t="s">
        <v>37</v>
      </c>
      <c r="C34" s="56" t="s">
        <v>31</v>
      </c>
      <c r="D34" s="62">
        <v>0.2864051545616097</v>
      </c>
      <c r="E34" s="62">
        <v>0.2875050356012826</v>
      </c>
      <c r="F34" s="62">
        <v>0.28749972743650226</v>
      </c>
      <c r="G34" s="63">
        <v>-5.3081647803376875E-6</v>
      </c>
    </row>
    <row r="35" spans="1:7" x14ac:dyDescent="0.25">
      <c r="A35" s="56">
        <v>6</v>
      </c>
      <c r="B35" s="56" t="s">
        <v>73</v>
      </c>
      <c r="C35" s="56" t="s">
        <v>63</v>
      </c>
      <c r="D35" s="62">
        <v>0.27792456459140147</v>
      </c>
      <c r="E35" s="62">
        <v>0.27786438637038835</v>
      </c>
      <c r="F35" s="62">
        <v>0.28063140210264259</v>
      </c>
      <c r="G35" s="52">
        <v>2.767015732254241E-3</v>
      </c>
    </row>
    <row r="36" spans="1:7" x14ac:dyDescent="0.25">
      <c r="A36" s="56">
        <v>7</v>
      </c>
      <c r="B36" s="56" t="s">
        <v>314</v>
      </c>
      <c r="C36" s="56" t="s">
        <v>31</v>
      </c>
      <c r="D36" s="62">
        <v>0.26798095405246408</v>
      </c>
      <c r="E36" s="62">
        <v>0.2699769741643509</v>
      </c>
      <c r="F36" s="62">
        <v>0.27040066093415593</v>
      </c>
      <c r="G36" s="52">
        <v>4.2368676980503173E-4</v>
      </c>
    </row>
    <row r="37" spans="1:7" x14ac:dyDescent="0.25">
      <c r="A37" s="56">
        <v>8</v>
      </c>
      <c r="B37" s="56" t="s">
        <v>46</v>
      </c>
      <c r="C37" s="56" t="s">
        <v>31</v>
      </c>
      <c r="D37" s="62">
        <v>0.25116832435654718</v>
      </c>
      <c r="E37" s="62">
        <v>0.25668455194120643</v>
      </c>
      <c r="F37" s="62">
        <v>0.25646265631558474</v>
      </c>
      <c r="G37" s="63">
        <v>-2.2189562562169307E-4</v>
      </c>
    </row>
    <row r="38" spans="1:7" x14ac:dyDescent="0.25">
      <c r="A38" s="56">
        <v>9</v>
      </c>
      <c r="B38" s="56" t="s">
        <v>74</v>
      </c>
      <c r="C38" s="56" t="s">
        <v>63</v>
      </c>
      <c r="D38" s="62">
        <v>0.25347712789881927</v>
      </c>
      <c r="E38" s="62">
        <v>0.25517530546932382</v>
      </c>
      <c r="F38" s="62">
        <v>0.2543998545117796</v>
      </c>
      <c r="G38" s="63">
        <v>-7.7545095754422144E-4</v>
      </c>
    </row>
    <row r="39" spans="1:7" x14ac:dyDescent="0.25">
      <c r="A39" s="56">
        <v>10</v>
      </c>
      <c r="B39" s="56" t="s">
        <v>59</v>
      </c>
      <c r="C39" s="56" t="s">
        <v>31</v>
      </c>
      <c r="D39" s="62">
        <v>0.24259142549828008</v>
      </c>
      <c r="E39" s="62">
        <v>0.24469355503241424</v>
      </c>
      <c r="F39" s="62">
        <v>0.24774383227525548</v>
      </c>
      <c r="G39" s="52">
        <v>3.0502772428412372E-3</v>
      </c>
    </row>
    <row r="40" spans="1:7" x14ac:dyDescent="0.25">
      <c r="A40" s="56">
        <v>11</v>
      </c>
      <c r="B40" s="56" t="s">
        <v>66</v>
      </c>
      <c r="C40" s="56" t="s">
        <v>63</v>
      </c>
      <c r="D40" s="62">
        <v>0.23490103360796011</v>
      </c>
      <c r="E40" s="62">
        <v>0.23349227762108399</v>
      </c>
      <c r="F40" s="62">
        <v>0.23028866461197339</v>
      </c>
      <c r="G40" s="63">
        <v>-3.2036130091105952E-3</v>
      </c>
    </row>
    <row r="41" spans="1:7" x14ac:dyDescent="0.25">
      <c r="A41" s="56">
        <v>12</v>
      </c>
      <c r="B41" s="56" t="s">
        <v>49</v>
      </c>
      <c r="C41" s="56" t="s">
        <v>31</v>
      </c>
      <c r="D41" s="62">
        <v>0.22514747955802847</v>
      </c>
      <c r="E41" s="62">
        <v>0.22690285286816578</v>
      </c>
      <c r="F41" s="62">
        <v>0.22391149294598195</v>
      </c>
      <c r="G41" s="63">
        <v>-2.9913599221838283E-3</v>
      </c>
    </row>
    <row r="42" spans="1:7" x14ac:dyDescent="0.25">
      <c r="A42" s="56">
        <v>13</v>
      </c>
      <c r="B42" s="56" t="s">
        <v>43</v>
      </c>
      <c r="C42" s="56" t="s">
        <v>31</v>
      </c>
      <c r="D42" s="62">
        <v>0.21845345277317513</v>
      </c>
      <c r="E42" s="62">
        <v>0.22093955769317478</v>
      </c>
      <c r="F42" s="62">
        <v>0.22186574316065583</v>
      </c>
      <c r="G42" s="52">
        <v>9.2618546748104991E-4</v>
      </c>
    </row>
    <row r="43" spans="1:7" x14ac:dyDescent="0.25">
      <c r="A43" s="56">
        <v>14</v>
      </c>
      <c r="B43" s="56" t="s">
        <v>62</v>
      </c>
      <c r="C43" s="56" t="s">
        <v>31</v>
      </c>
      <c r="D43" s="62">
        <v>0.2055763634461609</v>
      </c>
      <c r="E43" s="62">
        <v>0.2063942132829682</v>
      </c>
      <c r="F43" s="62">
        <v>0.20702234196875174</v>
      </c>
      <c r="G43" s="52">
        <v>6.2812868578354664E-4</v>
      </c>
    </row>
    <row r="44" spans="1:7" x14ac:dyDescent="0.25">
      <c r="A44" s="56">
        <v>15</v>
      </c>
      <c r="B44" s="56" t="s">
        <v>51</v>
      </c>
      <c r="C44" s="56" t="s">
        <v>31</v>
      </c>
      <c r="D44" s="62">
        <v>0.2048069564924479</v>
      </c>
      <c r="E44" s="62">
        <v>0.20617058881139572</v>
      </c>
      <c r="F44" s="62">
        <v>0.206675964272544</v>
      </c>
      <c r="G44" s="52">
        <v>5.0537546114828857E-4</v>
      </c>
    </row>
    <row r="45" spans="1:7" x14ac:dyDescent="0.25">
      <c r="A45" s="56">
        <v>16</v>
      </c>
      <c r="B45" s="56" t="s">
        <v>64</v>
      </c>
      <c r="C45" s="56" t="s">
        <v>63</v>
      </c>
      <c r="D45" s="62">
        <v>0.20563386008702275</v>
      </c>
      <c r="E45" s="62">
        <v>0.20490598560644749</v>
      </c>
      <c r="F45" s="62">
        <v>0.20455610213648925</v>
      </c>
      <c r="G45" s="63">
        <v>-3.4988346995823427E-4</v>
      </c>
    </row>
    <row r="46" spans="1:7" x14ac:dyDescent="0.25">
      <c r="A46" s="56">
        <v>17</v>
      </c>
      <c r="B46" s="56" t="s">
        <v>44</v>
      </c>
      <c r="C46" s="56" t="s">
        <v>31</v>
      </c>
      <c r="D46" s="62">
        <v>0.20597886691041034</v>
      </c>
      <c r="E46" s="62">
        <v>0.20454801089178437</v>
      </c>
      <c r="F46" s="62">
        <v>0.20324281990507118</v>
      </c>
      <c r="G46" s="63">
        <v>-1.305190986713195E-3</v>
      </c>
    </row>
    <row r="47" spans="1:7" x14ac:dyDescent="0.25">
      <c r="A47" s="56">
        <v>18</v>
      </c>
      <c r="B47" s="56" t="s">
        <v>52</v>
      </c>
      <c r="C47" s="56" t="s">
        <v>31</v>
      </c>
      <c r="D47" s="62">
        <v>0.1979357125496411</v>
      </c>
      <c r="E47" s="62">
        <v>0.19823583106884021</v>
      </c>
      <c r="F47" s="62">
        <v>0.19817526908851218</v>
      </c>
      <c r="G47" s="63">
        <v>-6.0561980328027731E-5</v>
      </c>
    </row>
    <row r="48" spans="1:7" x14ac:dyDescent="0.25">
      <c r="A48" s="56">
        <v>19</v>
      </c>
      <c r="B48" s="56" t="s">
        <v>54</v>
      </c>
      <c r="C48" s="56" t="s">
        <v>31</v>
      </c>
      <c r="D48" s="62">
        <v>0.18853956863175564</v>
      </c>
      <c r="E48" s="62">
        <v>0.19182758867733887</v>
      </c>
      <c r="F48" s="62">
        <v>0.19307565761399281</v>
      </c>
      <c r="G48" s="52">
        <v>1.2480689366539399E-3</v>
      </c>
    </row>
    <row r="49" spans="1:7" x14ac:dyDescent="0.25">
      <c r="A49" s="56">
        <v>20</v>
      </c>
      <c r="B49" s="56" t="s">
        <v>47</v>
      </c>
      <c r="C49" s="56" t="s">
        <v>31</v>
      </c>
      <c r="D49" s="62">
        <v>0.19206928616526342</v>
      </c>
      <c r="E49" s="62">
        <v>0.19273175676267637</v>
      </c>
      <c r="F49" s="62">
        <v>0.19244049853926132</v>
      </c>
      <c r="G49" s="63">
        <v>-2.9125822341505292E-4</v>
      </c>
    </row>
    <row r="50" spans="1:7" x14ac:dyDescent="0.25">
      <c r="A50" s="56">
        <v>21</v>
      </c>
      <c r="B50" s="56" t="s">
        <v>34</v>
      </c>
      <c r="C50" s="56" t="s">
        <v>31</v>
      </c>
      <c r="D50" s="62">
        <v>0.19077417837898716</v>
      </c>
      <c r="E50" s="62">
        <v>0.19314386892267194</v>
      </c>
      <c r="F50" s="62">
        <v>0.18990764169735061</v>
      </c>
      <c r="G50" s="63">
        <v>-3.2362272253213253E-3</v>
      </c>
    </row>
    <row r="51" spans="1:7" x14ac:dyDescent="0.25">
      <c r="A51" s="56">
        <v>22</v>
      </c>
      <c r="B51" s="56" t="s">
        <v>69</v>
      </c>
      <c r="C51" s="56" t="s">
        <v>63</v>
      </c>
      <c r="D51" s="62">
        <v>0.18772257264247277</v>
      </c>
      <c r="E51" s="62">
        <v>0.18797179521194202</v>
      </c>
      <c r="F51" s="62">
        <v>0.18935620470159784</v>
      </c>
      <c r="G51" s="52">
        <v>1.384409489655819E-3</v>
      </c>
    </row>
    <row r="52" spans="1:7" x14ac:dyDescent="0.25">
      <c r="A52" s="56">
        <v>23</v>
      </c>
      <c r="B52" s="56" t="s">
        <v>61</v>
      </c>
      <c r="C52" s="56" t="s">
        <v>31</v>
      </c>
      <c r="D52" s="62">
        <v>0.18439029333178783</v>
      </c>
      <c r="E52" s="62">
        <v>0.18244185624918408</v>
      </c>
      <c r="F52" s="62">
        <v>0.18228718836386693</v>
      </c>
      <c r="G52" s="63">
        <v>-1.5466788531715014E-4</v>
      </c>
    </row>
    <row r="53" spans="1:7" x14ac:dyDescent="0.25">
      <c r="A53" s="56">
        <v>24</v>
      </c>
      <c r="B53" s="56" t="s">
        <v>305</v>
      </c>
      <c r="C53" s="56" t="s">
        <v>63</v>
      </c>
      <c r="D53" s="62">
        <v>0.17310198667908377</v>
      </c>
      <c r="E53" s="62">
        <v>0.17677264057502903</v>
      </c>
      <c r="F53" s="62">
        <v>0.17805554973764143</v>
      </c>
      <c r="G53" s="52">
        <v>1.2829091626123945E-3</v>
      </c>
    </row>
    <row r="54" spans="1:7" x14ac:dyDescent="0.25">
      <c r="A54" s="56">
        <v>25</v>
      </c>
      <c r="B54" s="56" t="s">
        <v>36</v>
      </c>
      <c r="C54" s="56" t="s">
        <v>31</v>
      </c>
      <c r="D54" s="62">
        <v>0.17276166370588403</v>
      </c>
      <c r="E54" s="62">
        <v>0.17420142498791377</v>
      </c>
      <c r="F54" s="62">
        <v>0.17650249280413235</v>
      </c>
      <c r="G54" s="52">
        <v>2.3010678162185827E-3</v>
      </c>
    </row>
    <row r="55" spans="1:7" x14ac:dyDescent="0.25">
      <c r="A55" s="56">
        <v>26</v>
      </c>
      <c r="B55" s="56" t="s">
        <v>60</v>
      </c>
      <c r="C55" s="56" t="s">
        <v>31</v>
      </c>
      <c r="D55" s="62">
        <v>0.17196541016447695</v>
      </c>
      <c r="E55" s="62">
        <v>0.17473526971234435</v>
      </c>
      <c r="F55" s="62">
        <v>0.17566677053027102</v>
      </c>
      <c r="G55" s="52">
        <v>9.3150081792667261E-4</v>
      </c>
    </row>
    <row r="56" spans="1:7" x14ac:dyDescent="0.25">
      <c r="A56" s="56">
        <v>27</v>
      </c>
      <c r="B56" s="56" t="s">
        <v>57</v>
      </c>
      <c r="C56" s="56" t="s">
        <v>31</v>
      </c>
      <c r="D56" s="62">
        <v>0.17154776720136822</v>
      </c>
      <c r="E56" s="62">
        <v>0.17255512514383359</v>
      </c>
      <c r="F56" s="62">
        <v>0.17358437766291923</v>
      </c>
      <c r="G56" s="52">
        <v>1.0292525190856439E-3</v>
      </c>
    </row>
    <row r="57" spans="1:7" x14ac:dyDescent="0.25">
      <c r="A57" s="56">
        <v>28</v>
      </c>
      <c r="B57" s="56" t="s">
        <v>39</v>
      </c>
      <c r="C57" s="56" t="s">
        <v>31</v>
      </c>
      <c r="D57" s="62">
        <v>0.16315391331297749</v>
      </c>
      <c r="E57" s="62">
        <v>0.16553850861417482</v>
      </c>
      <c r="F57" s="62">
        <v>0.1657727468986965</v>
      </c>
      <c r="G57" s="52">
        <v>2.3423828452168172E-4</v>
      </c>
    </row>
    <row r="58" spans="1:7" x14ac:dyDescent="0.25">
      <c r="A58" s="56">
        <v>29</v>
      </c>
      <c r="B58" s="56" t="s">
        <v>55</v>
      </c>
      <c r="C58" s="56" t="s">
        <v>31</v>
      </c>
      <c r="D58" s="62">
        <v>0.15938737320642954</v>
      </c>
      <c r="E58" s="62">
        <v>0.16083398199139026</v>
      </c>
      <c r="F58" s="62">
        <v>0.16237110892784423</v>
      </c>
      <c r="G58" s="52">
        <v>1.5371269364539697E-3</v>
      </c>
    </row>
    <row r="59" spans="1:7" x14ac:dyDescent="0.25">
      <c r="A59" s="56">
        <v>30</v>
      </c>
      <c r="B59" s="56" t="s">
        <v>35</v>
      </c>
      <c r="C59" s="56" t="s">
        <v>31</v>
      </c>
      <c r="D59" s="62">
        <v>0.1552928022544782</v>
      </c>
      <c r="E59" s="62">
        <v>0.15648755071863626</v>
      </c>
      <c r="F59" s="62">
        <v>0.15743625767659428</v>
      </c>
      <c r="G59" s="52">
        <v>9.4870695795801208E-4</v>
      </c>
    </row>
    <row r="60" spans="1:7" x14ac:dyDescent="0.25">
      <c r="A60" s="56">
        <v>31</v>
      </c>
      <c r="B60" s="56" t="s">
        <v>67</v>
      </c>
      <c r="C60" s="56" t="s">
        <v>63</v>
      </c>
      <c r="D60" s="62">
        <v>0.16640061867656122</v>
      </c>
      <c r="E60" s="62">
        <v>0.16938219514866645</v>
      </c>
      <c r="F60" s="62">
        <v>0.15504126326330811</v>
      </c>
      <c r="G60" s="63">
        <v>-1.4340931885358343E-2</v>
      </c>
    </row>
    <row r="61" spans="1:7" x14ac:dyDescent="0.25">
      <c r="A61" s="56">
        <v>32</v>
      </c>
      <c r="B61" s="56" t="s">
        <v>68</v>
      </c>
      <c r="C61" s="56" t="s">
        <v>63</v>
      </c>
      <c r="D61" s="62">
        <v>0.14648819454103393</v>
      </c>
      <c r="E61" s="62">
        <v>0.14954696097097109</v>
      </c>
      <c r="F61" s="62">
        <v>0.1531620753216833</v>
      </c>
      <c r="G61" s="52">
        <v>3.6151143507122119E-3</v>
      </c>
    </row>
    <row r="62" spans="1:7" x14ac:dyDescent="0.25">
      <c r="A62" s="56">
        <v>33</v>
      </c>
      <c r="B62" s="56" t="s">
        <v>71</v>
      </c>
      <c r="C62" s="56" t="s">
        <v>63</v>
      </c>
      <c r="D62" s="62">
        <v>0.15231357376686588</v>
      </c>
      <c r="E62" s="62">
        <v>0.15204448110005572</v>
      </c>
      <c r="F62" s="62">
        <v>0.15155128461448669</v>
      </c>
      <c r="G62" s="63">
        <v>-4.9319648556903073E-4</v>
      </c>
    </row>
    <row r="63" spans="1:7" x14ac:dyDescent="0.25">
      <c r="A63" s="56">
        <v>34</v>
      </c>
      <c r="B63" s="56" t="s">
        <v>45</v>
      </c>
      <c r="C63" s="56" t="s">
        <v>31</v>
      </c>
      <c r="D63" s="62">
        <v>0.14688120725782347</v>
      </c>
      <c r="E63" s="62">
        <v>0.14874826772750555</v>
      </c>
      <c r="F63" s="62">
        <v>0.15023576146868578</v>
      </c>
      <c r="G63" s="52">
        <v>1.4874937411802347E-3</v>
      </c>
    </row>
    <row r="64" spans="1:7" x14ac:dyDescent="0.25">
      <c r="A64" s="56">
        <v>35</v>
      </c>
      <c r="B64" s="56" t="s">
        <v>65</v>
      </c>
      <c r="C64" s="56" t="s">
        <v>63</v>
      </c>
      <c r="D64" s="62">
        <v>0.1489810739296239</v>
      </c>
      <c r="E64" s="62">
        <v>0.14933262116919208</v>
      </c>
      <c r="F64" s="62">
        <v>0.14915589459036768</v>
      </c>
      <c r="G64" s="63">
        <v>-1.7672657882439324E-4</v>
      </c>
    </row>
    <row r="65" spans="1:7" x14ac:dyDescent="0.25">
      <c r="A65" s="56">
        <v>36</v>
      </c>
      <c r="B65" s="56" t="s">
        <v>42</v>
      </c>
      <c r="C65" s="56" t="s">
        <v>31</v>
      </c>
      <c r="D65" s="62">
        <v>0.14384868889091512</v>
      </c>
      <c r="E65" s="62">
        <v>0.14555298428910721</v>
      </c>
      <c r="F65" s="62">
        <v>0.14667498801337633</v>
      </c>
      <c r="G65" s="52">
        <v>1.1220037242691272E-3</v>
      </c>
    </row>
    <row r="66" spans="1:7" x14ac:dyDescent="0.25">
      <c r="A66" s="56">
        <v>37</v>
      </c>
      <c r="B66" s="56" t="s">
        <v>48</v>
      </c>
      <c r="C66" s="56" t="s">
        <v>31</v>
      </c>
      <c r="D66" s="62">
        <v>0.14234800533409556</v>
      </c>
      <c r="E66" s="62">
        <v>0.14371456858798512</v>
      </c>
      <c r="F66" s="62">
        <v>0.1447715535464599</v>
      </c>
      <c r="G66" s="52">
        <v>1.0569849584747826E-3</v>
      </c>
    </row>
    <row r="67" spans="1:7" x14ac:dyDescent="0.25">
      <c r="A67" s="56">
        <v>38</v>
      </c>
      <c r="B67" s="56" t="s">
        <v>38</v>
      </c>
      <c r="C67" s="56" t="s">
        <v>31</v>
      </c>
      <c r="D67" s="62">
        <v>0.13395786457751208</v>
      </c>
      <c r="E67" s="62">
        <v>0.13497697761582347</v>
      </c>
      <c r="F67" s="62">
        <v>0.13474448348614698</v>
      </c>
      <c r="G67" s="63">
        <v>-2.3249412967649152E-4</v>
      </c>
    </row>
    <row r="68" spans="1:7" x14ac:dyDescent="0.25">
      <c r="A68" s="56">
        <v>39</v>
      </c>
      <c r="B68" s="56" t="s">
        <v>58</v>
      </c>
      <c r="C68" s="56" t="s">
        <v>31</v>
      </c>
      <c r="D68" s="62">
        <v>0.13059653794354492</v>
      </c>
      <c r="E68" s="62">
        <v>0.13298704389544289</v>
      </c>
      <c r="F68" s="62">
        <v>0.13421785615825255</v>
      </c>
      <c r="G68" s="52">
        <v>1.2308122628096607E-3</v>
      </c>
    </row>
    <row r="69" spans="1:7" x14ac:dyDescent="0.25">
      <c r="A69" s="56">
        <v>40</v>
      </c>
      <c r="B69" s="56" t="s">
        <v>32</v>
      </c>
      <c r="C69" s="56" t="s">
        <v>31</v>
      </c>
      <c r="D69" s="62">
        <v>0.1021718969198543</v>
      </c>
      <c r="E69" s="62">
        <v>0.12208853819170068</v>
      </c>
      <c r="F69" s="62">
        <v>0.13171952115717203</v>
      </c>
      <c r="G69" s="52">
        <v>9.6309829654713519E-3</v>
      </c>
    </row>
    <row r="70" spans="1:7" x14ac:dyDescent="0.25">
      <c r="A70" s="56">
        <v>41</v>
      </c>
      <c r="B70" s="56" t="s">
        <v>56</v>
      </c>
      <c r="C70" s="56" t="s">
        <v>31</v>
      </c>
      <c r="D70" s="62">
        <v>0.12711615188346304</v>
      </c>
      <c r="E70" s="62">
        <v>0.12785643239974359</v>
      </c>
      <c r="F70" s="62">
        <v>0.12870694932596544</v>
      </c>
      <c r="G70" s="52">
        <v>8.5051692622184483E-4</v>
      </c>
    </row>
    <row r="71" spans="1:7" x14ac:dyDescent="0.25">
      <c r="A71" s="56">
        <v>42</v>
      </c>
      <c r="B71" s="56" t="s">
        <v>41</v>
      </c>
      <c r="C71" s="56" t="s">
        <v>31</v>
      </c>
      <c r="D71" s="62">
        <v>0.12358863659957431</v>
      </c>
      <c r="E71" s="62">
        <v>0.12368568902730603</v>
      </c>
      <c r="F71" s="62">
        <v>0.12340431811735696</v>
      </c>
      <c r="G71" s="63">
        <v>-2.8137090994907743E-4</v>
      </c>
    </row>
    <row r="72" spans="1:7" x14ac:dyDescent="0.25">
      <c r="A72" s="56">
        <v>43</v>
      </c>
      <c r="B72" s="56" t="s">
        <v>53</v>
      </c>
      <c r="C72" s="56" t="s">
        <v>31</v>
      </c>
      <c r="D72" s="65">
        <v>7.329359839936192E-2</v>
      </c>
      <c r="E72" s="65">
        <v>7.3293598399361948E-2</v>
      </c>
      <c r="F72" s="62">
        <v>0.11118022756785527</v>
      </c>
      <c r="G72" s="52">
        <v>3.7886629168493322E-2</v>
      </c>
    </row>
    <row r="73" spans="1:7" x14ac:dyDescent="0.25">
      <c r="A73" s="56">
        <v>44</v>
      </c>
      <c r="B73" s="56" t="s">
        <v>50</v>
      </c>
      <c r="C73" s="56" t="s">
        <v>31</v>
      </c>
      <c r="D73" s="62">
        <v>0.1038822830030976</v>
      </c>
      <c r="E73" s="62">
        <v>0.10521113845186107</v>
      </c>
      <c r="F73" s="62">
        <v>0.10726757669367523</v>
      </c>
      <c r="G73" s="52">
        <v>2.0564382418141597E-3</v>
      </c>
    </row>
    <row r="74" spans="1:7" x14ac:dyDescent="0.25">
      <c r="A74" s="56">
        <v>45</v>
      </c>
      <c r="B74" s="56" t="s">
        <v>70</v>
      </c>
      <c r="C74" s="56" t="s">
        <v>63</v>
      </c>
      <c r="D74" s="65">
        <v>-2.3955961052464416E-2</v>
      </c>
      <c r="E74" s="62">
        <v>0.10429014511384603</v>
      </c>
      <c r="F74" s="62">
        <v>9.8727531508650865E-2</v>
      </c>
      <c r="G74" s="63">
        <v>-5.5626136051951658E-3</v>
      </c>
    </row>
    <row r="75" spans="1:7" x14ac:dyDescent="0.25">
      <c r="A75" s="56">
        <v>46</v>
      </c>
      <c r="B75" s="56" t="s">
        <v>33</v>
      </c>
      <c r="C75" s="56" t="s">
        <v>31</v>
      </c>
      <c r="D75" s="65">
        <v>8.985380464809975E-2</v>
      </c>
      <c r="E75" s="65">
        <v>8.588145748379522E-2</v>
      </c>
      <c r="F75" s="65">
        <v>7.6736243641340823E-2</v>
      </c>
      <c r="G75" s="63">
        <v>-9.1452138424543972E-3</v>
      </c>
    </row>
    <row r="76" spans="1:7" x14ac:dyDescent="0.25">
      <c r="A76" s="77" t="s">
        <v>78</v>
      </c>
      <c r="B76" s="77"/>
      <c r="C76" s="58" t="s">
        <v>79</v>
      </c>
      <c r="D76" s="69">
        <v>0.16884514876691922</v>
      </c>
      <c r="E76" s="69">
        <v>0.17286602796258421</v>
      </c>
      <c r="F76" s="69">
        <v>0.17406706197241728</v>
      </c>
      <c r="G76" s="55">
        <v>1.2010340098330685E-3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6:B76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278</v>
      </c>
      <c r="B2" s="1"/>
      <c r="C2" s="1"/>
    </row>
    <row r="24" spans="1:7" ht="15.75" x14ac:dyDescent="0.25">
      <c r="A24" s="1" t="s">
        <v>279</v>
      </c>
      <c r="B24" s="1"/>
      <c r="C24" s="1"/>
    </row>
    <row r="26" spans="1:7" x14ac:dyDescent="0.25">
      <c r="D26" s="80" t="s">
        <v>280</v>
      </c>
      <c r="E26" s="80"/>
      <c r="F26" s="80"/>
    </row>
    <row r="27" spans="1:7" x14ac:dyDescent="0.25">
      <c r="D27" s="79" t="s">
        <v>281</v>
      </c>
      <c r="E27" s="79"/>
      <c r="F27" s="79"/>
    </row>
    <row r="28" spans="1:7" ht="15" customHeight="1" x14ac:dyDescent="0.25">
      <c r="D28" s="78" t="s">
        <v>282</v>
      </c>
      <c r="E28" s="78"/>
      <c r="F28" s="78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33</v>
      </c>
      <c r="C30" s="56" t="s">
        <v>31</v>
      </c>
      <c r="D30" s="62">
        <v>0.7</v>
      </c>
      <c r="E30" s="62">
        <v>0.7</v>
      </c>
      <c r="F30" s="62">
        <v>0.7</v>
      </c>
      <c r="G30" s="63">
        <v>-3.4689923635835562E-3</v>
      </c>
    </row>
    <row r="31" spans="1:7" x14ac:dyDescent="0.25">
      <c r="A31" s="56">
        <v>2</v>
      </c>
      <c r="B31" s="56" t="s">
        <v>47</v>
      </c>
      <c r="C31" s="56" t="s">
        <v>31</v>
      </c>
      <c r="D31" s="62">
        <v>0.63022377407165053</v>
      </c>
      <c r="E31" s="62">
        <v>0.66668621027612518</v>
      </c>
      <c r="F31" s="62">
        <v>0.66578777933375943</v>
      </c>
      <c r="G31" s="63">
        <v>-8.9843094236574661E-4</v>
      </c>
    </row>
    <row r="32" spans="1:7" x14ac:dyDescent="0.25">
      <c r="A32" s="56">
        <v>3</v>
      </c>
      <c r="B32" s="56" t="s">
        <v>39</v>
      </c>
      <c r="C32" s="56" t="s">
        <v>31</v>
      </c>
      <c r="D32" s="62">
        <v>0.58538170510449061</v>
      </c>
      <c r="E32" s="62">
        <v>0.63444365650524115</v>
      </c>
      <c r="F32" s="62">
        <v>0.6524853026118228</v>
      </c>
      <c r="G32" s="52">
        <v>1.8041646106581655E-2</v>
      </c>
    </row>
    <row r="33" spans="1:7" x14ac:dyDescent="0.25">
      <c r="A33" s="56">
        <v>4</v>
      </c>
      <c r="B33" s="56" t="s">
        <v>58</v>
      </c>
      <c r="C33" s="56" t="s">
        <v>31</v>
      </c>
      <c r="D33" s="62">
        <v>0.59273866686046461</v>
      </c>
      <c r="E33" s="62">
        <v>0.57559199443695086</v>
      </c>
      <c r="F33" s="62">
        <v>0.62614325567846463</v>
      </c>
      <c r="G33" s="52">
        <v>5.0551261241513767E-2</v>
      </c>
    </row>
    <row r="34" spans="1:7" x14ac:dyDescent="0.25">
      <c r="A34" s="56">
        <v>5</v>
      </c>
      <c r="B34" s="56" t="s">
        <v>40</v>
      </c>
      <c r="C34" s="56" t="s">
        <v>31</v>
      </c>
      <c r="D34" s="62">
        <v>0.58418071968287921</v>
      </c>
      <c r="E34" s="62">
        <v>0.61639874151646656</v>
      </c>
      <c r="F34" s="62">
        <v>0.60789417227390985</v>
      </c>
      <c r="G34" s="63">
        <v>-8.5045692425567143E-3</v>
      </c>
    </row>
    <row r="35" spans="1:7" x14ac:dyDescent="0.25">
      <c r="A35" s="56">
        <v>6</v>
      </c>
      <c r="B35" s="56" t="s">
        <v>52</v>
      </c>
      <c r="C35" s="56" t="s">
        <v>31</v>
      </c>
      <c r="D35" s="62">
        <v>0.7</v>
      </c>
      <c r="E35" s="62">
        <v>0.66804870763657698</v>
      </c>
      <c r="F35" s="62">
        <v>0.60308139789567616</v>
      </c>
      <c r="G35" s="63">
        <v>-6.4967309740900814E-2</v>
      </c>
    </row>
    <row r="36" spans="1:7" x14ac:dyDescent="0.25">
      <c r="A36" s="56">
        <v>7</v>
      </c>
      <c r="B36" s="56" t="s">
        <v>49</v>
      </c>
      <c r="C36" s="56" t="s">
        <v>31</v>
      </c>
      <c r="D36" s="62">
        <v>0.60978403575379247</v>
      </c>
      <c r="E36" s="62">
        <v>0.63444668588269193</v>
      </c>
      <c r="F36" s="62">
        <v>0.60040888504201362</v>
      </c>
      <c r="G36" s="63">
        <v>-3.4037800840678312E-2</v>
      </c>
    </row>
    <row r="37" spans="1:7" x14ac:dyDescent="0.25">
      <c r="A37" s="56">
        <v>8</v>
      </c>
      <c r="B37" s="56" t="s">
        <v>34</v>
      </c>
      <c r="C37" s="56" t="s">
        <v>31</v>
      </c>
      <c r="D37" s="62">
        <v>0.51998883905181048</v>
      </c>
      <c r="E37" s="62">
        <v>0.55784722700700817</v>
      </c>
      <c r="F37" s="62">
        <v>0.58501613241933326</v>
      </c>
      <c r="G37" s="52">
        <v>2.7168905412325084E-2</v>
      </c>
    </row>
    <row r="38" spans="1:7" x14ac:dyDescent="0.25">
      <c r="A38" s="56">
        <v>9</v>
      </c>
      <c r="B38" s="56" t="s">
        <v>76</v>
      </c>
      <c r="C38" s="56" t="s">
        <v>75</v>
      </c>
      <c r="D38" s="62">
        <v>0.49871651238182463</v>
      </c>
      <c r="E38" s="62">
        <v>0.52421834054321048</v>
      </c>
      <c r="F38" s="62">
        <v>0.55474531878064648</v>
      </c>
      <c r="G38" s="52">
        <v>3.0526978237435998E-2</v>
      </c>
    </row>
    <row r="39" spans="1:7" x14ac:dyDescent="0.25">
      <c r="A39" s="56">
        <v>10</v>
      </c>
      <c r="B39" s="56" t="s">
        <v>36</v>
      </c>
      <c r="C39" s="56" t="s">
        <v>31</v>
      </c>
      <c r="D39" s="62">
        <v>0.54054016599280208</v>
      </c>
      <c r="E39" s="62">
        <v>0.54847639121801739</v>
      </c>
      <c r="F39" s="62">
        <v>0.55207528190130817</v>
      </c>
      <c r="G39" s="52">
        <v>3.5988906832907785E-3</v>
      </c>
    </row>
    <row r="40" spans="1:7" x14ac:dyDescent="0.25">
      <c r="A40" s="56">
        <v>11</v>
      </c>
      <c r="B40" s="56" t="s">
        <v>45</v>
      </c>
      <c r="C40" s="56" t="s">
        <v>31</v>
      </c>
      <c r="D40" s="62">
        <v>0.53835370302839258</v>
      </c>
      <c r="E40" s="62">
        <v>0.5601996878850023</v>
      </c>
      <c r="F40" s="62">
        <v>0.55179482832477855</v>
      </c>
      <c r="G40" s="63">
        <v>-8.404859560223743E-3</v>
      </c>
    </row>
    <row r="41" spans="1:7" x14ac:dyDescent="0.25">
      <c r="A41" s="56">
        <v>12</v>
      </c>
      <c r="B41" s="56" t="s">
        <v>50</v>
      </c>
      <c r="C41" s="56" t="s">
        <v>31</v>
      </c>
      <c r="D41" s="62">
        <v>0.45593511448953239</v>
      </c>
      <c r="E41" s="62">
        <v>0.50157903706810336</v>
      </c>
      <c r="F41" s="62">
        <v>0.54897251559325699</v>
      </c>
      <c r="G41" s="52">
        <v>4.7393478525153632E-2</v>
      </c>
    </row>
    <row r="42" spans="1:7" x14ac:dyDescent="0.25">
      <c r="A42" s="56">
        <v>13</v>
      </c>
      <c r="B42" s="56" t="s">
        <v>48</v>
      </c>
      <c r="C42" s="56" t="s">
        <v>31</v>
      </c>
      <c r="D42" s="62">
        <v>0.4604845546190478</v>
      </c>
      <c r="E42" s="62">
        <v>0.51415093481178498</v>
      </c>
      <c r="F42" s="62">
        <v>0.54596080377212941</v>
      </c>
      <c r="G42" s="52">
        <v>3.1809868960344434E-2</v>
      </c>
    </row>
    <row r="43" spans="1:7" x14ac:dyDescent="0.25">
      <c r="A43" s="56">
        <v>14</v>
      </c>
      <c r="B43" s="56" t="s">
        <v>71</v>
      </c>
      <c r="C43" s="56" t="s">
        <v>63</v>
      </c>
      <c r="D43" s="62">
        <v>0.61732892052904298</v>
      </c>
      <c r="E43" s="62">
        <v>0.57044644150717638</v>
      </c>
      <c r="F43" s="62">
        <v>0.54224045579996849</v>
      </c>
      <c r="G43" s="63">
        <v>-2.8205985707207892E-2</v>
      </c>
    </row>
    <row r="44" spans="1:7" x14ac:dyDescent="0.25">
      <c r="A44" s="56">
        <v>15</v>
      </c>
      <c r="B44" s="56" t="s">
        <v>43</v>
      </c>
      <c r="C44" s="56" t="s">
        <v>31</v>
      </c>
      <c r="D44" s="62">
        <v>0.5259656103455993</v>
      </c>
      <c r="E44" s="62">
        <v>0.54215893063057419</v>
      </c>
      <c r="F44" s="62">
        <v>0.52987791017747687</v>
      </c>
      <c r="G44" s="63">
        <v>-1.2281020453097313E-2</v>
      </c>
    </row>
    <row r="45" spans="1:7" x14ac:dyDescent="0.25">
      <c r="A45" s="56">
        <v>16</v>
      </c>
      <c r="B45" s="56" t="s">
        <v>35</v>
      </c>
      <c r="C45" s="56" t="s">
        <v>31</v>
      </c>
      <c r="D45" s="62">
        <v>0.44875917563991835</v>
      </c>
      <c r="E45" s="62">
        <v>0.44231670247430477</v>
      </c>
      <c r="F45" s="62">
        <v>0.50872945235963152</v>
      </c>
      <c r="G45" s="52">
        <v>6.6412749885326749E-2</v>
      </c>
    </row>
    <row r="46" spans="1:7" x14ac:dyDescent="0.25">
      <c r="A46" s="56">
        <v>17</v>
      </c>
      <c r="B46" s="56" t="s">
        <v>37</v>
      </c>
      <c r="C46" s="56" t="s">
        <v>31</v>
      </c>
      <c r="D46" s="62">
        <v>0.47612059480875091</v>
      </c>
      <c r="E46" s="62">
        <v>0.49406207391549917</v>
      </c>
      <c r="F46" s="62">
        <v>0.50459512849943855</v>
      </c>
      <c r="G46" s="52">
        <v>1.0533054583939383E-2</v>
      </c>
    </row>
    <row r="47" spans="1:7" x14ac:dyDescent="0.25">
      <c r="A47" s="56">
        <v>18</v>
      </c>
      <c r="B47" s="56" t="s">
        <v>38</v>
      </c>
      <c r="C47" s="56" t="s">
        <v>31</v>
      </c>
      <c r="D47" s="62">
        <v>0.49083662283256152</v>
      </c>
      <c r="E47" s="62">
        <v>0.50389408930856983</v>
      </c>
      <c r="F47" s="62">
        <v>0.5002620287204278</v>
      </c>
      <c r="G47" s="63">
        <v>-3.6320605881420276E-3</v>
      </c>
    </row>
    <row r="48" spans="1:7" x14ac:dyDescent="0.25">
      <c r="A48" s="56">
        <v>19</v>
      </c>
      <c r="B48" s="56" t="s">
        <v>55</v>
      </c>
      <c r="C48" s="56" t="s">
        <v>31</v>
      </c>
      <c r="D48" s="62">
        <v>0.50197421689415311</v>
      </c>
      <c r="E48" s="62">
        <v>0.51829515029151407</v>
      </c>
      <c r="F48" s="62">
        <v>0.48777250925970989</v>
      </c>
      <c r="G48" s="63">
        <v>-3.0522641031804187E-2</v>
      </c>
    </row>
    <row r="49" spans="1:7" x14ac:dyDescent="0.25">
      <c r="A49" s="56">
        <v>20</v>
      </c>
      <c r="B49" s="56" t="s">
        <v>314</v>
      </c>
      <c r="C49" s="56" t="s">
        <v>31</v>
      </c>
      <c r="D49" s="62">
        <v>0.46338405987211356</v>
      </c>
      <c r="E49" s="62">
        <v>0.47165725367553279</v>
      </c>
      <c r="F49" s="62">
        <v>0.47556020487783474</v>
      </c>
      <c r="G49" s="52">
        <v>3.9029512023019408E-3</v>
      </c>
    </row>
    <row r="50" spans="1:7" x14ac:dyDescent="0.25">
      <c r="A50" s="56">
        <v>21</v>
      </c>
      <c r="B50" s="56" t="s">
        <v>42</v>
      </c>
      <c r="C50" s="56" t="s">
        <v>31</v>
      </c>
      <c r="D50" s="62">
        <v>0.46101479826088437</v>
      </c>
      <c r="E50" s="62">
        <v>0.46433323763478979</v>
      </c>
      <c r="F50" s="62">
        <v>0.45351476770899107</v>
      </c>
      <c r="G50" s="63">
        <v>-1.0818469925798713E-2</v>
      </c>
    </row>
    <row r="51" spans="1:7" x14ac:dyDescent="0.25">
      <c r="A51" s="56">
        <v>22</v>
      </c>
      <c r="B51" s="56" t="s">
        <v>59</v>
      </c>
      <c r="C51" s="56" t="s">
        <v>31</v>
      </c>
      <c r="D51" s="62">
        <v>0.37618016649041719</v>
      </c>
      <c r="E51" s="62">
        <v>0.38513567938012899</v>
      </c>
      <c r="F51" s="62">
        <v>0.44397022462884944</v>
      </c>
      <c r="G51" s="52">
        <v>5.8834545248720449E-2</v>
      </c>
    </row>
    <row r="52" spans="1:7" x14ac:dyDescent="0.25">
      <c r="A52" s="56">
        <v>23</v>
      </c>
      <c r="B52" s="56" t="s">
        <v>32</v>
      </c>
      <c r="C52" s="56" t="s">
        <v>31</v>
      </c>
      <c r="D52" s="62">
        <v>0.45473232767124655</v>
      </c>
      <c r="E52" s="62">
        <v>0.41488488022452846</v>
      </c>
      <c r="F52" s="62">
        <v>0.41476505937945746</v>
      </c>
      <c r="G52" s="63">
        <v>-1.1982084507100588E-4</v>
      </c>
    </row>
    <row r="53" spans="1:7" x14ac:dyDescent="0.25">
      <c r="A53" s="56">
        <v>24</v>
      </c>
      <c r="B53" s="56" t="s">
        <v>46</v>
      </c>
      <c r="C53" s="56" t="s">
        <v>31</v>
      </c>
      <c r="D53" s="62">
        <v>0.36114696718258305</v>
      </c>
      <c r="E53" s="62">
        <v>0.40006058070724732</v>
      </c>
      <c r="F53" s="62">
        <v>0.40581442447769811</v>
      </c>
      <c r="G53" s="52">
        <v>5.753843770450795E-3</v>
      </c>
    </row>
    <row r="54" spans="1:7" x14ac:dyDescent="0.25">
      <c r="A54" s="56">
        <v>25</v>
      </c>
      <c r="B54" s="56" t="s">
        <v>60</v>
      </c>
      <c r="C54" s="56" t="s">
        <v>31</v>
      </c>
      <c r="D54" s="62">
        <v>0.36029733456670898</v>
      </c>
      <c r="E54" s="62">
        <v>0.38288380268322858</v>
      </c>
      <c r="F54" s="62">
        <v>0.40540427759794179</v>
      </c>
      <c r="G54" s="52">
        <v>2.2520474914713207E-2</v>
      </c>
    </row>
    <row r="55" spans="1:7" x14ac:dyDescent="0.25">
      <c r="A55" s="56">
        <v>26</v>
      </c>
      <c r="B55" s="56" t="s">
        <v>44</v>
      </c>
      <c r="C55" s="56" t="s">
        <v>31</v>
      </c>
      <c r="D55" s="62">
        <v>0.38682291641840277</v>
      </c>
      <c r="E55" s="62">
        <v>0.35868204656100816</v>
      </c>
      <c r="F55" s="62">
        <v>0.40023635712628347</v>
      </c>
      <c r="G55" s="52">
        <v>4.155431056527531E-2</v>
      </c>
    </row>
    <row r="56" spans="1:7" x14ac:dyDescent="0.25">
      <c r="A56" s="56">
        <v>27</v>
      </c>
      <c r="B56" s="56" t="s">
        <v>65</v>
      </c>
      <c r="C56" s="56" t="s">
        <v>63</v>
      </c>
      <c r="D56" s="62">
        <v>0.39612684732411541</v>
      </c>
      <c r="E56" s="62">
        <v>0.39154427198994979</v>
      </c>
      <c r="F56" s="62">
        <v>0.39913185080153391</v>
      </c>
      <c r="G56" s="52">
        <v>7.587578811584117E-3</v>
      </c>
    </row>
    <row r="57" spans="1:7" x14ac:dyDescent="0.25">
      <c r="A57" s="56">
        <v>28</v>
      </c>
      <c r="B57" s="56" t="s">
        <v>72</v>
      </c>
      <c r="C57" s="56" t="s">
        <v>63</v>
      </c>
      <c r="D57" s="62">
        <v>0.33261837723273963</v>
      </c>
      <c r="E57" s="62">
        <v>0.37942303637982205</v>
      </c>
      <c r="F57" s="62">
        <v>0.3863868902670109</v>
      </c>
      <c r="G57" s="52">
        <v>6.9638538871888422E-3</v>
      </c>
    </row>
    <row r="58" spans="1:7" x14ac:dyDescent="0.25">
      <c r="A58" s="56">
        <v>29</v>
      </c>
      <c r="B58" s="56" t="s">
        <v>73</v>
      </c>
      <c r="C58" s="56" t="s">
        <v>63</v>
      </c>
      <c r="D58" s="62">
        <v>0.33757949632904538</v>
      </c>
      <c r="E58" s="62">
        <v>0.36084691439463074</v>
      </c>
      <c r="F58" s="62">
        <v>0.37327609211094653</v>
      </c>
      <c r="G58" s="52">
        <v>1.2429177716315798E-2</v>
      </c>
    </row>
    <row r="59" spans="1:7" x14ac:dyDescent="0.25">
      <c r="A59" s="56">
        <v>30</v>
      </c>
      <c r="B59" s="56" t="s">
        <v>67</v>
      </c>
      <c r="C59" s="56" t="s">
        <v>63</v>
      </c>
      <c r="D59" s="62">
        <v>0.46441706677874517</v>
      </c>
      <c r="E59" s="62">
        <v>0.45047331835043697</v>
      </c>
      <c r="F59" s="62">
        <v>0.36883755982171162</v>
      </c>
      <c r="G59" s="63">
        <v>-8.1635758528725344E-2</v>
      </c>
    </row>
    <row r="60" spans="1:7" x14ac:dyDescent="0.25">
      <c r="A60" s="56">
        <v>31</v>
      </c>
      <c r="B60" s="56" t="s">
        <v>51</v>
      </c>
      <c r="C60" s="56" t="s">
        <v>31</v>
      </c>
      <c r="D60" s="62">
        <v>0.31950907390968769</v>
      </c>
      <c r="E60" s="62">
        <v>0.33850554273203604</v>
      </c>
      <c r="F60" s="62">
        <v>0.3606893928029079</v>
      </c>
      <c r="G60" s="52">
        <v>2.2183850070871869E-2</v>
      </c>
    </row>
    <row r="61" spans="1:7" x14ac:dyDescent="0.25">
      <c r="A61" s="56">
        <v>32</v>
      </c>
      <c r="B61" s="56" t="s">
        <v>56</v>
      </c>
      <c r="C61" s="56" t="s">
        <v>31</v>
      </c>
      <c r="D61" s="62">
        <v>0.28736322360018041</v>
      </c>
      <c r="E61" s="62">
        <v>0.30540235107438884</v>
      </c>
      <c r="F61" s="62">
        <v>0.34702020208168022</v>
      </c>
      <c r="G61" s="52">
        <v>4.1617851007291373E-2</v>
      </c>
    </row>
    <row r="62" spans="1:7" x14ac:dyDescent="0.25">
      <c r="A62" s="56">
        <v>33</v>
      </c>
      <c r="B62" s="56" t="s">
        <v>69</v>
      </c>
      <c r="C62" s="56" t="s">
        <v>63</v>
      </c>
      <c r="D62" s="62">
        <v>0.31723191796980771</v>
      </c>
      <c r="E62" s="62">
        <v>0.31667973585028997</v>
      </c>
      <c r="F62" s="62">
        <v>0.34513733280399089</v>
      </c>
      <c r="G62" s="52">
        <v>2.8457596953700925E-2</v>
      </c>
    </row>
    <row r="63" spans="1:7" x14ac:dyDescent="0.25">
      <c r="A63" s="56">
        <v>34</v>
      </c>
      <c r="B63" s="56" t="s">
        <v>61</v>
      </c>
      <c r="C63" s="56" t="s">
        <v>31</v>
      </c>
      <c r="D63" s="62">
        <v>0.30561537349851148</v>
      </c>
      <c r="E63" s="62">
        <v>0.37170882285657902</v>
      </c>
      <c r="F63" s="62">
        <v>0.33176406802896402</v>
      </c>
      <c r="G63" s="63">
        <v>-3.9944754827615003E-2</v>
      </c>
    </row>
    <row r="64" spans="1:7" x14ac:dyDescent="0.25">
      <c r="A64" s="56">
        <v>35</v>
      </c>
      <c r="B64" s="56" t="s">
        <v>53</v>
      </c>
      <c r="C64" s="56" t="s">
        <v>31</v>
      </c>
      <c r="D64" s="62">
        <v>0.26823122238297081</v>
      </c>
      <c r="E64" s="62">
        <v>0.26823122238297081</v>
      </c>
      <c r="F64" s="62">
        <v>0.31764389437455259</v>
      </c>
      <c r="G64" s="52">
        <v>4.941267199158178E-2</v>
      </c>
    </row>
    <row r="65" spans="1:7" x14ac:dyDescent="0.25">
      <c r="A65" s="56">
        <v>36</v>
      </c>
      <c r="B65" s="56" t="s">
        <v>77</v>
      </c>
      <c r="C65" s="56" t="s">
        <v>75</v>
      </c>
      <c r="D65" s="62">
        <v>0.37548146443697072</v>
      </c>
      <c r="E65" s="62">
        <v>0.35250642941456617</v>
      </c>
      <c r="F65" s="62">
        <v>0.31144681222164711</v>
      </c>
      <c r="G65" s="63">
        <v>-4.1059617192919062E-2</v>
      </c>
    </row>
    <row r="66" spans="1:7" x14ac:dyDescent="0.25">
      <c r="A66" s="56">
        <v>37</v>
      </c>
      <c r="B66" s="56" t="s">
        <v>54</v>
      </c>
      <c r="C66" s="56" t="s">
        <v>31</v>
      </c>
      <c r="D66" s="62">
        <v>0.27884235720717659</v>
      </c>
      <c r="E66" s="62">
        <v>0.27720841877918406</v>
      </c>
      <c r="F66" s="62">
        <v>0.30460089982290772</v>
      </c>
      <c r="G66" s="52">
        <v>2.739248104372366E-2</v>
      </c>
    </row>
    <row r="67" spans="1:7" x14ac:dyDescent="0.25">
      <c r="A67" s="56">
        <v>38</v>
      </c>
      <c r="B67" s="56" t="s">
        <v>41</v>
      </c>
      <c r="C67" s="56" t="s">
        <v>31</v>
      </c>
      <c r="D67" s="62">
        <v>0.27233101261897713</v>
      </c>
      <c r="E67" s="62">
        <v>0.28644941912415589</v>
      </c>
      <c r="F67" s="62">
        <v>0.29887795025476194</v>
      </c>
      <c r="G67" s="52">
        <v>1.2428531130606046E-2</v>
      </c>
    </row>
    <row r="68" spans="1:7" x14ac:dyDescent="0.25">
      <c r="A68" s="56">
        <v>39</v>
      </c>
      <c r="B68" s="56" t="s">
        <v>74</v>
      </c>
      <c r="C68" s="56" t="s">
        <v>63</v>
      </c>
      <c r="D68" s="62">
        <v>0.29628513482851415</v>
      </c>
      <c r="E68" s="62">
        <v>0.27574252049903164</v>
      </c>
      <c r="F68" s="62">
        <v>0.29002291211337861</v>
      </c>
      <c r="G68" s="52">
        <v>1.4280391614346966E-2</v>
      </c>
    </row>
    <row r="69" spans="1:7" x14ac:dyDescent="0.25">
      <c r="A69" s="56">
        <v>40</v>
      </c>
      <c r="B69" s="56" t="s">
        <v>57</v>
      </c>
      <c r="C69" s="56" t="s">
        <v>31</v>
      </c>
      <c r="D69" s="62">
        <v>0.27507328542051346</v>
      </c>
      <c r="E69" s="62">
        <v>0.2620182365617465</v>
      </c>
      <c r="F69" s="62">
        <v>0.27889061835101392</v>
      </c>
      <c r="G69" s="52">
        <v>1.6872381789267421E-2</v>
      </c>
    </row>
    <row r="70" spans="1:7" x14ac:dyDescent="0.25">
      <c r="A70" s="56">
        <v>41</v>
      </c>
      <c r="B70" s="56" t="s">
        <v>64</v>
      </c>
      <c r="C70" s="56" t="s">
        <v>63</v>
      </c>
      <c r="D70" s="62">
        <v>0.28911894627592266</v>
      </c>
      <c r="E70" s="62">
        <v>0.28760544060950188</v>
      </c>
      <c r="F70" s="62">
        <v>0.27768958382564368</v>
      </c>
      <c r="G70" s="63">
        <v>-9.9158567838582012E-3</v>
      </c>
    </row>
    <row r="71" spans="1:7" x14ac:dyDescent="0.25">
      <c r="A71" s="56">
        <v>42</v>
      </c>
      <c r="B71" s="56" t="s">
        <v>62</v>
      </c>
      <c r="C71" s="56" t="s">
        <v>31</v>
      </c>
      <c r="D71" s="62">
        <v>0.27212347408500298</v>
      </c>
      <c r="E71" s="62">
        <v>0.28217606157339192</v>
      </c>
      <c r="F71" s="62">
        <v>0.26620157987713872</v>
      </c>
      <c r="G71" s="63">
        <v>-1.5974481696253207E-2</v>
      </c>
    </row>
    <row r="72" spans="1:7" x14ac:dyDescent="0.25">
      <c r="A72" s="56">
        <v>43</v>
      </c>
      <c r="B72" s="56" t="s">
        <v>305</v>
      </c>
      <c r="C72" s="56" t="s">
        <v>63</v>
      </c>
      <c r="D72" s="64">
        <v>0.18399908012388611</v>
      </c>
      <c r="E72" s="62">
        <v>0.30594533940253682</v>
      </c>
      <c r="F72" s="62">
        <v>0.26325646456868168</v>
      </c>
      <c r="G72" s="63">
        <v>-4.2688874833855139E-2</v>
      </c>
    </row>
    <row r="73" spans="1:7" x14ac:dyDescent="0.25">
      <c r="A73" s="56">
        <v>44</v>
      </c>
      <c r="B73" s="56" t="s">
        <v>66</v>
      </c>
      <c r="C73" s="56" t="s">
        <v>63</v>
      </c>
      <c r="D73" s="62">
        <v>0.23523960447824568</v>
      </c>
      <c r="E73" s="62">
        <v>0.25076000996499342</v>
      </c>
      <c r="F73" s="64">
        <v>0.18944048335027369</v>
      </c>
      <c r="G73" s="63">
        <v>-6.1319526614719733E-2</v>
      </c>
    </row>
    <row r="74" spans="1:7" x14ac:dyDescent="0.25">
      <c r="A74" s="56">
        <v>45</v>
      </c>
      <c r="B74" s="56" t="s">
        <v>68</v>
      </c>
      <c r="C74" s="56" t="s">
        <v>63</v>
      </c>
      <c r="D74" s="65">
        <v>0.13129707561513435</v>
      </c>
      <c r="E74" s="65">
        <v>0.13990503644067029</v>
      </c>
      <c r="F74" s="64">
        <v>0.17420492594908707</v>
      </c>
      <c r="G74" s="52">
        <v>3.4299889508416781E-2</v>
      </c>
    </row>
    <row r="75" spans="1:7" x14ac:dyDescent="0.25">
      <c r="A75" s="56">
        <v>46</v>
      </c>
      <c r="B75" s="56" t="s">
        <v>70</v>
      </c>
      <c r="C75" s="56" t="s">
        <v>63</v>
      </c>
      <c r="D75" s="65">
        <v>0.117354234205391</v>
      </c>
      <c r="E75" s="65">
        <v>6.2802160796514031E-2</v>
      </c>
      <c r="F75" s="65">
        <v>6.804371874755058E-2</v>
      </c>
      <c r="G75" s="52">
        <v>5.241557951036549E-3</v>
      </c>
    </row>
    <row r="76" spans="1:7" x14ac:dyDescent="0.25">
      <c r="A76" s="77" t="s">
        <v>78</v>
      </c>
      <c r="B76" s="77"/>
      <c r="C76" s="58" t="s">
        <v>79</v>
      </c>
      <c r="D76" s="69">
        <v>0.49006595368210076</v>
      </c>
      <c r="E76" s="69">
        <v>0.50008359757796605</v>
      </c>
      <c r="F76" s="69">
        <v>0.50978201567177583</v>
      </c>
      <c r="G76" s="55">
        <v>9.6984180938097797E-3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283</v>
      </c>
      <c r="B2" s="1"/>
      <c r="C2" s="1"/>
    </row>
    <row r="24" spans="1:7" ht="15.75" x14ac:dyDescent="0.25">
      <c r="A24" s="1" t="s">
        <v>284</v>
      </c>
      <c r="B24" s="1"/>
      <c r="C24" s="1"/>
    </row>
    <row r="26" spans="1:7" x14ac:dyDescent="0.25">
      <c r="D26" s="80" t="s">
        <v>285</v>
      </c>
      <c r="E26" s="80"/>
      <c r="F26" s="80"/>
    </row>
    <row r="27" spans="1:7" x14ac:dyDescent="0.25">
      <c r="D27" s="79" t="s">
        <v>286</v>
      </c>
      <c r="E27" s="79"/>
      <c r="F27" s="79"/>
    </row>
    <row r="28" spans="1:7" ht="15" customHeight="1" x14ac:dyDescent="0.25">
      <c r="D28" s="78" t="s">
        <v>287</v>
      </c>
      <c r="E28" s="78"/>
      <c r="F28" s="78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49</v>
      </c>
      <c r="C30" s="56" t="s">
        <v>31</v>
      </c>
      <c r="D30" s="62">
        <v>0.50255923655458501</v>
      </c>
      <c r="E30" s="62">
        <v>0.50957995590395355</v>
      </c>
      <c r="F30" s="62">
        <v>0.51354076201526921</v>
      </c>
      <c r="G30" s="52">
        <v>3.9608061113156623E-3</v>
      </c>
    </row>
    <row r="31" spans="1:7" x14ac:dyDescent="0.25">
      <c r="A31" s="56">
        <v>2</v>
      </c>
      <c r="B31" s="56" t="s">
        <v>40</v>
      </c>
      <c r="C31" s="56" t="s">
        <v>31</v>
      </c>
      <c r="D31" s="62">
        <v>0.47666019580509433</v>
      </c>
      <c r="E31" s="62">
        <v>0.47417965748642993</v>
      </c>
      <c r="F31" s="62">
        <v>0.5003000789435238</v>
      </c>
      <c r="G31" s="52">
        <v>2.6120421457093868E-2</v>
      </c>
    </row>
    <row r="32" spans="1:7" x14ac:dyDescent="0.25">
      <c r="A32" s="56">
        <v>3</v>
      </c>
      <c r="B32" s="56" t="s">
        <v>37</v>
      </c>
      <c r="C32" s="56" t="s">
        <v>31</v>
      </c>
      <c r="D32" s="62">
        <v>0.4361015386932251</v>
      </c>
      <c r="E32" s="62">
        <v>0.43311929518052711</v>
      </c>
      <c r="F32" s="62">
        <v>0.43670360891289306</v>
      </c>
      <c r="G32" s="52">
        <v>3.5843137323659513E-3</v>
      </c>
    </row>
    <row r="33" spans="1:7" x14ac:dyDescent="0.25">
      <c r="A33" s="56">
        <v>4</v>
      </c>
      <c r="B33" s="56" t="s">
        <v>46</v>
      </c>
      <c r="C33" s="56" t="s">
        <v>31</v>
      </c>
      <c r="D33" s="62">
        <v>0.42383876154219025</v>
      </c>
      <c r="E33" s="62">
        <v>0.43250826694009364</v>
      </c>
      <c r="F33" s="62">
        <v>0.43482832330778393</v>
      </c>
      <c r="G33" s="52">
        <v>2.3200563676902819E-3</v>
      </c>
    </row>
    <row r="34" spans="1:7" x14ac:dyDescent="0.25">
      <c r="A34" s="56">
        <v>5</v>
      </c>
      <c r="B34" s="56" t="s">
        <v>47</v>
      </c>
      <c r="C34" s="56" t="s">
        <v>31</v>
      </c>
      <c r="D34" s="62">
        <v>0.40235364977017724</v>
      </c>
      <c r="E34" s="62">
        <v>0.41538253674410969</v>
      </c>
      <c r="F34" s="62">
        <v>0.41627658402947532</v>
      </c>
      <c r="G34" s="52">
        <v>8.9404728536562894E-4</v>
      </c>
    </row>
    <row r="35" spans="1:7" x14ac:dyDescent="0.25">
      <c r="A35" s="56">
        <v>6</v>
      </c>
      <c r="B35" s="56" t="s">
        <v>33</v>
      </c>
      <c r="C35" s="56" t="s">
        <v>31</v>
      </c>
      <c r="D35" s="62">
        <v>0.40185506129896181</v>
      </c>
      <c r="E35" s="62">
        <v>0.37392626249760502</v>
      </c>
      <c r="F35" s="62">
        <v>0.3774032195107036</v>
      </c>
      <c r="G35" s="52">
        <v>3.4769570130985805E-3</v>
      </c>
    </row>
    <row r="36" spans="1:7" x14ac:dyDescent="0.25">
      <c r="A36" s="56">
        <v>7</v>
      </c>
      <c r="B36" s="56" t="s">
        <v>74</v>
      </c>
      <c r="C36" s="56" t="s">
        <v>63</v>
      </c>
      <c r="D36" s="62">
        <v>0.39210506058983668</v>
      </c>
      <c r="E36" s="62">
        <v>0.38364658653506611</v>
      </c>
      <c r="F36" s="62">
        <v>0.37439594774579504</v>
      </c>
      <c r="G36" s="63">
        <v>-9.2506387892710706E-3</v>
      </c>
    </row>
    <row r="37" spans="1:7" x14ac:dyDescent="0.25">
      <c r="A37" s="56">
        <v>8</v>
      </c>
      <c r="B37" s="56" t="s">
        <v>58</v>
      </c>
      <c r="C37" s="56" t="s">
        <v>31</v>
      </c>
      <c r="D37" s="62">
        <v>0.34758918281761769</v>
      </c>
      <c r="E37" s="62">
        <v>0.34289130007715396</v>
      </c>
      <c r="F37" s="62">
        <v>0.36773414547698069</v>
      </c>
      <c r="G37" s="52">
        <v>2.484284539982673E-2</v>
      </c>
    </row>
    <row r="38" spans="1:7" x14ac:dyDescent="0.25">
      <c r="A38" s="56">
        <v>9</v>
      </c>
      <c r="B38" s="56" t="s">
        <v>52</v>
      </c>
      <c r="C38" s="56" t="s">
        <v>31</v>
      </c>
      <c r="D38" s="62">
        <v>0.36537221316647595</v>
      </c>
      <c r="E38" s="62">
        <v>0.3649538188691524</v>
      </c>
      <c r="F38" s="62">
        <v>0.36387644948471054</v>
      </c>
      <c r="G38" s="63">
        <v>-1.0773693844418619E-3</v>
      </c>
    </row>
    <row r="39" spans="1:7" x14ac:dyDescent="0.25">
      <c r="A39" s="56">
        <v>10</v>
      </c>
      <c r="B39" s="56" t="s">
        <v>36</v>
      </c>
      <c r="C39" s="56" t="s">
        <v>31</v>
      </c>
      <c r="D39" s="62">
        <v>0.35637092488341054</v>
      </c>
      <c r="E39" s="62">
        <v>0.36127322177696058</v>
      </c>
      <c r="F39" s="62">
        <v>0.3637441967161662</v>
      </c>
      <c r="G39" s="52">
        <v>2.4709749392056168E-3</v>
      </c>
    </row>
    <row r="40" spans="1:7" x14ac:dyDescent="0.25">
      <c r="A40" s="56">
        <v>11</v>
      </c>
      <c r="B40" s="56" t="s">
        <v>76</v>
      </c>
      <c r="C40" s="56" t="s">
        <v>75</v>
      </c>
      <c r="D40" s="62">
        <v>0.34109599928096945</v>
      </c>
      <c r="E40" s="62">
        <v>0.35346424259623133</v>
      </c>
      <c r="F40" s="62">
        <v>0.34287482645398215</v>
      </c>
      <c r="G40" s="63">
        <v>-1.0589416142249175E-2</v>
      </c>
    </row>
    <row r="41" spans="1:7" x14ac:dyDescent="0.25">
      <c r="A41" s="56">
        <v>12</v>
      </c>
      <c r="B41" s="56" t="s">
        <v>45</v>
      </c>
      <c r="C41" s="56" t="s">
        <v>31</v>
      </c>
      <c r="D41" s="62">
        <v>0.31403908714999518</v>
      </c>
      <c r="E41" s="62">
        <v>0.31804498221188543</v>
      </c>
      <c r="F41" s="62">
        <v>0.32099172525057934</v>
      </c>
      <c r="G41" s="52">
        <v>2.9467430386939109E-3</v>
      </c>
    </row>
    <row r="42" spans="1:7" x14ac:dyDescent="0.25">
      <c r="A42" s="56">
        <v>13</v>
      </c>
      <c r="B42" s="56" t="s">
        <v>44</v>
      </c>
      <c r="C42" s="56" t="s">
        <v>31</v>
      </c>
      <c r="D42" s="62">
        <v>0.31035828188846759</v>
      </c>
      <c r="E42" s="62">
        <v>0.31269065892405423</v>
      </c>
      <c r="F42" s="62">
        <v>0.31086175817881428</v>
      </c>
      <c r="G42" s="63">
        <v>-1.8289007452399475E-3</v>
      </c>
    </row>
    <row r="43" spans="1:7" x14ac:dyDescent="0.25">
      <c r="A43" s="56">
        <v>14</v>
      </c>
      <c r="B43" s="56" t="s">
        <v>73</v>
      </c>
      <c r="C43" s="56" t="s">
        <v>63</v>
      </c>
      <c r="D43" s="62">
        <v>0.29645006383424732</v>
      </c>
      <c r="E43" s="62">
        <v>0.31508411244124157</v>
      </c>
      <c r="F43" s="62">
        <v>0.31032159087992839</v>
      </c>
      <c r="G43" s="63">
        <v>-4.7625215613131822E-3</v>
      </c>
    </row>
    <row r="44" spans="1:7" x14ac:dyDescent="0.25">
      <c r="A44" s="56">
        <v>15</v>
      </c>
      <c r="B44" s="56" t="s">
        <v>43</v>
      </c>
      <c r="C44" s="56" t="s">
        <v>31</v>
      </c>
      <c r="D44" s="62">
        <v>0.30673737147142993</v>
      </c>
      <c r="E44" s="62">
        <v>0.30400310374301553</v>
      </c>
      <c r="F44" s="62">
        <v>0.30983614463957149</v>
      </c>
      <c r="G44" s="52">
        <v>5.8330408965559521E-3</v>
      </c>
    </row>
    <row r="45" spans="1:7" x14ac:dyDescent="0.25">
      <c r="A45" s="56">
        <v>16</v>
      </c>
      <c r="B45" s="56" t="s">
        <v>39</v>
      </c>
      <c r="C45" s="56" t="s">
        <v>31</v>
      </c>
      <c r="D45" s="62">
        <v>0.27910834218443731</v>
      </c>
      <c r="E45" s="62">
        <v>0.29409497126800921</v>
      </c>
      <c r="F45" s="62">
        <v>0.29922857881632248</v>
      </c>
      <c r="G45" s="52">
        <v>5.1336075483132682E-3</v>
      </c>
    </row>
    <row r="46" spans="1:7" x14ac:dyDescent="0.25">
      <c r="A46" s="56">
        <v>17</v>
      </c>
      <c r="B46" s="56" t="s">
        <v>64</v>
      </c>
      <c r="C46" s="56" t="s">
        <v>63</v>
      </c>
      <c r="D46" s="62">
        <v>0.30572351772653522</v>
      </c>
      <c r="E46" s="62">
        <v>0.30604416239957472</v>
      </c>
      <c r="F46" s="62">
        <v>0.29717572596799036</v>
      </c>
      <c r="G46" s="63">
        <v>-8.8684364315843589E-3</v>
      </c>
    </row>
    <row r="47" spans="1:7" x14ac:dyDescent="0.25">
      <c r="A47" s="56">
        <v>18</v>
      </c>
      <c r="B47" s="56" t="s">
        <v>35</v>
      </c>
      <c r="C47" s="56" t="s">
        <v>31</v>
      </c>
      <c r="D47" s="62">
        <v>0.27418052423259676</v>
      </c>
      <c r="E47" s="62">
        <v>0.26389787018669952</v>
      </c>
      <c r="F47" s="62">
        <v>0.28987864893559512</v>
      </c>
      <c r="G47" s="52">
        <v>2.5980778748895594E-2</v>
      </c>
    </row>
    <row r="48" spans="1:7" x14ac:dyDescent="0.25">
      <c r="A48" s="56">
        <v>19</v>
      </c>
      <c r="B48" s="56" t="s">
        <v>34</v>
      </c>
      <c r="C48" s="56" t="s">
        <v>31</v>
      </c>
      <c r="D48" s="62">
        <v>0.25754758980728348</v>
      </c>
      <c r="E48" s="62">
        <v>0.27393127993064176</v>
      </c>
      <c r="F48" s="62">
        <v>0.28606411759231204</v>
      </c>
      <c r="G48" s="52">
        <v>1.2132837661670282E-2</v>
      </c>
    </row>
    <row r="49" spans="1:7" x14ac:dyDescent="0.25">
      <c r="A49" s="56">
        <v>20</v>
      </c>
      <c r="B49" s="56" t="s">
        <v>51</v>
      </c>
      <c r="C49" s="56" t="s">
        <v>31</v>
      </c>
      <c r="D49" s="62">
        <v>0.28186581046807518</v>
      </c>
      <c r="E49" s="62">
        <v>0.28344235390295031</v>
      </c>
      <c r="F49" s="62">
        <v>0.28567275172399531</v>
      </c>
      <c r="G49" s="52">
        <v>2.2303978210450048E-3</v>
      </c>
    </row>
    <row r="50" spans="1:7" x14ac:dyDescent="0.25">
      <c r="A50" s="56">
        <v>21</v>
      </c>
      <c r="B50" s="56" t="s">
        <v>48</v>
      </c>
      <c r="C50" s="56" t="s">
        <v>31</v>
      </c>
      <c r="D50" s="62">
        <v>0.27109570272829603</v>
      </c>
      <c r="E50" s="62">
        <v>0.27995965548240392</v>
      </c>
      <c r="F50" s="62">
        <v>0.28365743465240756</v>
      </c>
      <c r="G50" s="52">
        <v>3.6977791700036344E-3</v>
      </c>
    </row>
    <row r="51" spans="1:7" x14ac:dyDescent="0.25">
      <c r="A51" s="56">
        <v>22</v>
      </c>
      <c r="B51" s="56" t="s">
        <v>77</v>
      </c>
      <c r="C51" s="56" t="s">
        <v>75</v>
      </c>
      <c r="D51" s="62">
        <v>0.27925643603619699</v>
      </c>
      <c r="E51" s="62">
        <v>0.28079276960611366</v>
      </c>
      <c r="F51" s="62">
        <v>0.27196486225115374</v>
      </c>
      <c r="G51" s="63">
        <v>-8.8279073549599185E-3</v>
      </c>
    </row>
    <row r="52" spans="1:7" x14ac:dyDescent="0.25">
      <c r="A52" s="56">
        <v>23</v>
      </c>
      <c r="B52" s="56" t="s">
        <v>305</v>
      </c>
      <c r="C52" s="56" t="s">
        <v>63</v>
      </c>
      <c r="D52" s="62">
        <v>0.19261825185798223</v>
      </c>
      <c r="E52" s="62">
        <v>0.27011603239213022</v>
      </c>
      <c r="F52" s="62">
        <v>0.27134747068810433</v>
      </c>
      <c r="G52" s="52">
        <v>1.2314382959741077E-3</v>
      </c>
    </row>
    <row r="53" spans="1:7" x14ac:dyDescent="0.25">
      <c r="A53" s="56">
        <v>24</v>
      </c>
      <c r="B53" s="56" t="s">
        <v>42</v>
      </c>
      <c r="C53" s="56" t="s">
        <v>31</v>
      </c>
      <c r="D53" s="62">
        <v>0.2754676360636803</v>
      </c>
      <c r="E53" s="62">
        <v>0.27291921703834959</v>
      </c>
      <c r="F53" s="62">
        <v>0.27108493954171303</v>
      </c>
      <c r="G53" s="63">
        <v>-1.8342774966365605E-3</v>
      </c>
    </row>
    <row r="54" spans="1:7" x14ac:dyDescent="0.25">
      <c r="A54" s="56">
        <v>25</v>
      </c>
      <c r="B54" s="56" t="s">
        <v>38</v>
      </c>
      <c r="C54" s="56" t="s">
        <v>31</v>
      </c>
      <c r="D54" s="62">
        <v>0.2737508479388186</v>
      </c>
      <c r="E54" s="62">
        <v>0.27640986009962737</v>
      </c>
      <c r="F54" s="62">
        <v>0.26898296094355489</v>
      </c>
      <c r="G54" s="63">
        <v>-7.4268991560724751E-3</v>
      </c>
    </row>
    <row r="55" spans="1:7" x14ac:dyDescent="0.25">
      <c r="A55" s="56">
        <v>26</v>
      </c>
      <c r="B55" s="56" t="s">
        <v>50</v>
      </c>
      <c r="C55" s="56" t="s">
        <v>31</v>
      </c>
      <c r="D55" s="62">
        <v>0.24004612101668946</v>
      </c>
      <c r="E55" s="62">
        <v>0.25728895246290223</v>
      </c>
      <c r="F55" s="62">
        <v>0.26661038718801316</v>
      </c>
      <c r="G55" s="52">
        <v>9.3214347251109331E-3</v>
      </c>
    </row>
    <row r="56" spans="1:7" x14ac:dyDescent="0.25">
      <c r="A56" s="56">
        <v>27</v>
      </c>
      <c r="B56" s="56" t="s">
        <v>65</v>
      </c>
      <c r="C56" s="56" t="s">
        <v>63</v>
      </c>
      <c r="D56" s="62">
        <v>0.26406449686152744</v>
      </c>
      <c r="E56" s="62">
        <v>0.26319294545582755</v>
      </c>
      <c r="F56" s="62">
        <v>0.26202975499113884</v>
      </c>
      <c r="G56" s="63">
        <v>-1.1631904646887126E-3</v>
      </c>
    </row>
    <row r="57" spans="1:7" x14ac:dyDescent="0.25">
      <c r="A57" s="56">
        <v>28</v>
      </c>
      <c r="B57" s="56" t="s">
        <v>59</v>
      </c>
      <c r="C57" s="56" t="s">
        <v>31</v>
      </c>
      <c r="D57" s="62">
        <v>0.22401578930742921</v>
      </c>
      <c r="E57" s="62">
        <v>0.22384229759687138</v>
      </c>
      <c r="F57" s="62">
        <v>0.2527211102758154</v>
      </c>
      <c r="G57" s="52">
        <v>2.8878812678944016E-2</v>
      </c>
    </row>
    <row r="58" spans="1:7" x14ac:dyDescent="0.25">
      <c r="A58" s="56">
        <v>29</v>
      </c>
      <c r="B58" s="56" t="s">
        <v>66</v>
      </c>
      <c r="C58" s="56" t="s">
        <v>63</v>
      </c>
      <c r="D58" s="62">
        <v>0.21047069125341422</v>
      </c>
      <c r="E58" s="62">
        <v>0.25139827567701073</v>
      </c>
      <c r="F58" s="62">
        <v>0.24637444724073138</v>
      </c>
      <c r="G58" s="63">
        <v>-5.0238284362793539E-3</v>
      </c>
    </row>
    <row r="59" spans="1:7" x14ac:dyDescent="0.25">
      <c r="A59" s="56">
        <v>30</v>
      </c>
      <c r="B59" s="56" t="s">
        <v>55</v>
      </c>
      <c r="C59" s="56" t="s">
        <v>31</v>
      </c>
      <c r="D59" s="62">
        <v>0.2476343324354715</v>
      </c>
      <c r="E59" s="62">
        <v>0.2458598994957196</v>
      </c>
      <c r="F59" s="62">
        <v>0.23762426539627371</v>
      </c>
      <c r="G59" s="63">
        <v>-8.2356340994458876E-3</v>
      </c>
    </row>
    <row r="60" spans="1:7" x14ac:dyDescent="0.25">
      <c r="A60" s="56">
        <v>31</v>
      </c>
      <c r="B60" s="56" t="s">
        <v>67</v>
      </c>
      <c r="C60" s="56" t="s">
        <v>63</v>
      </c>
      <c r="D60" s="62">
        <v>0.24102486295345987</v>
      </c>
      <c r="E60" s="62">
        <v>0.24628238550512896</v>
      </c>
      <c r="F60" s="62">
        <v>0.23543689004010984</v>
      </c>
      <c r="G60" s="63">
        <v>-1.0845495465019117E-2</v>
      </c>
    </row>
    <row r="61" spans="1:7" x14ac:dyDescent="0.25">
      <c r="A61" s="56">
        <v>32</v>
      </c>
      <c r="B61" s="56" t="s">
        <v>56</v>
      </c>
      <c r="C61" s="56" t="s">
        <v>31</v>
      </c>
      <c r="D61" s="62">
        <v>0.19220205408380833</v>
      </c>
      <c r="E61" s="62">
        <v>0.20591244560149657</v>
      </c>
      <c r="F61" s="62">
        <v>0.23284179577601163</v>
      </c>
      <c r="G61" s="52">
        <v>2.692935017451506E-2</v>
      </c>
    </row>
    <row r="62" spans="1:7" x14ac:dyDescent="0.25">
      <c r="A62" s="56">
        <v>33</v>
      </c>
      <c r="B62" s="56" t="s">
        <v>60</v>
      </c>
      <c r="C62" s="56" t="s">
        <v>31</v>
      </c>
      <c r="D62" s="62">
        <v>0.19849588291693201</v>
      </c>
      <c r="E62" s="62">
        <v>0.21295691732626951</v>
      </c>
      <c r="F62" s="62">
        <v>0.22628827906536547</v>
      </c>
      <c r="G62" s="52">
        <v>1.3331361739095965E-2</v>
      </c>
    </row>
    <row r="63" spans="1:7" x14ac:dyDescent="0.25">
      <c r="A63" s="56">
        <v>34</v>
      </c>
      <c r="B63" s="56" t="s">
        <v>314</v>
      </c>
      <c r="C63" s="56" t="s">
        <v>31</v>
      </c>
      <c r="D63" s="62">
        <v>0.22879584053833935</v>
      </c>
      <c r="E63" s="62">
        <v>0.22853274248093236</v>
      </c>
      <c r="F63" s="62">
        <v>0.22365243711975405</v>
      </c>
      <c r="G63" s="63">
        <v>-4.8803053611783109E-3</v>
      </c>
    </row>
    <row r="64" spans="1:7" x14ac:dyDescent="0.25">
      <c r="A64" s="56">
        <v>35</v>
      </c>
      <c r="B64" s="56" t="s">
        <v>69</v>
      </c>
      <c r="C64" s="56" t="s">
        <v>63</v>
      </c>
      <c r="D64" s="62">
        <v>0.20070788551161078</v>
      </c>
      <c r="E64" s="62">
        <v>0.20345620621223379</v>
      </c>
      <c r="F64" s="62">
        <v>0.21851279947831717</v>
      </c>
      <c r="G64" s="52">
        <v>1.5056593266083385E-2</v>
      </c>
    </row>
    <row r="65" spans="1:7" x14ac:dyDescent="0.25">
      <c r="A65" s="56">
        <v>36</v>
      </c>
      <c r="B65" s="56" t="s">
        <v>41</v>
      </c>
      <c r="C65" s="56" t="s">
        <v>31</v>
      </c>
      <c r="D65" s="62">
        <v>0.18902674641281986</v>
      </c>
      <c r="E65" s="62">
        <v>0.19341018628702628</v>
      </c>
      <c r="F65" s="62">
        <v>0.19516265167123972</v>
      </c>
      <c r="G65" s="52">
        <v>1.7524653842134474E-3</v>
      </c>
    </row>
    <row r="66" spans="1:7" x14ac:dyDescent="0.25">
      <c r="A66" s="56">
        <v>37</v>
      </c>
      <c r="B66" s="56" t="s">
        <v>72</v>
      </c>
      <c r="C66" s="56" t="s">
        <v>63</v>
      </c>
      <c r="D66" s="62">
        <v>0.15475328873423488</v>
      </c>
      <c r="E66" s="62">
        <v>0.17258818777534757</v>
      </c>
      <c r="F66" s="62">
        <v>0.18190000449557797</v>
      </c>
      <c r="G66" s="52">
        <v>9.3118167202304036E-3</v>
      </c>
    </row>
    <row r="67" spans="1:7" x14ac:dyDescent="0.25">
      <c r="A67" s="56">
        <v>38</v>
      </c>
      <c r="B67" s="56" t="s">
        <v>71</v>
      </c>
      <c r="C67" s="56" t="s">
        <v>63</v>
      </c>
      <c r="D67" s="62">
        <v>0.19393916162102445</v>
      </c>
      <c r="E67" s="62">
        <v>0.195346502666497</v>
      </c>
      <c r="F67" s="62">
        <v>0.18056051213023824</v>
      </c>
      <c r="G67" s="63">
        <v>-1.4785990536258758E-2</v>
      </c>
    </row>
    <row r="68" spans="1:7" x14ac:dyDescent="0.25">
      <c r="A68" s="56">
        <v>39</v>
      </c>
      <c r="B68" s="56" t="s">
        <v>32</v>
      </c>
      <c r="C68" s="56" t="s">
        <v>31</v>
      </c>
      <c r="D68" s="62">
        <v>0.16753502246954763</v>
      </c>
      <c r="E68" s="62">
        <v>0.16437034345754911</v>
      </c>
      <c r="F68" s="62">
        <v>0.16885691157040533</v>
      </c>
      <c r="G68" s="52">
        <v>4.4865681128562207E-3</v>
      </c>
    </row>
    <row r="69" spans="1:7" x14ac:dyDescent="0.25">
      <c r="A69" s="56">
        <v>40</v>
      </c>
      <c r="B69" s="56" t="s">
        <v>62</v>
      </c>
      <c r="C69" s="56" t="s">
        <v>31</v>
      </c>
      <c r="D69" s="62">
        <v>0.18322560248133116</v>
      </c>
      <c r="E69" s="62">
        <v>0.18153375734547328</v>
      </c>
      <c r="F69" s="62">
        <v>0.16638624849814565</v>
      </c>
      <c r="G69" s="63">
        <v>-1.5147508847327629E-2</v>
      </c>
    </row>
    <row r="70" spans="1:7" x14ac:dyDescent="0.25">
      <c r="A70" s="56">
        <v>41</v>
      </c>
      <c r="B70" s="56" t="s">
        <v>57</v>
      </c>
      <c r="C70" s="56" t="s">
        <v>31</v>
      </c>
      <c r="D70" s="62">
        <v>0.1755349135405912</v>
      </c>
      <c r="E70" s="62">
        <v>0.15827974886140087</v>
      </c>
      <c r="F70" s="62">
        <v>0.16571508701922646</v>
      </c>
      <c r="G70" s="52">
        <v>7.4353381578255995E-3</v>
      </c>
    </row>
    <row r="71" spans="1:7" x14ac:dyDescent="0.25">
      <c r="A71" s="56">
        <v>42</v>
      </c>
      <c r="B71" s="56" t="s">
        <v>61</v>
      </c>
      <c r="C71" s="56" t="s">
        <v>31</v>
      </c>
      <c r="D71" s="62">
        <v>0.15825732302273843</v>
      </c>
      <c r="E71" s="62">
        <v>0.18581027718142379</v>
      </c>
      <c r="F71" s="62">
        <v>0.1636457044925313</v>
      </c>
      <c r="G71" s="63">
        <v>-2.2164572688892492E-2</v>
      </c>
    </row>
    <row r="72" spans="1:7" x14ac:dyDescent="0.25">
      <c r="A72" s="56">
        <v>43</v>
      </c>
      <c r="B72" s="56" t="s">
        <v>53</v>
      </c>
      <c r="C72" s="56" t="s">
        <v>31</v>
      </c>
      <c r="D72" s="64">
        <v>0.12961907586878371</v>
      </c>
      <c r="E72" s="64">
        <v>0.12961907586878371</v>
      </c>
      <c r="F72" s="62">
        <v>0.15852480810929739</v>
      </c>
      <c r="G72" s="52">
        <v>2.8905732240513682E-2</v>
      </c>
    </row>
    <row r="73" spans="1:7" x14ac:dyDescent="0.25">
      <c r="A73" s="56">
        <v>44</v>
      </c>
      <c r="B73" s="56" t="s">
        <v>68</v>
      </c>
      <c r="C73" s="56" t="s">
        <v>63</v>
      </c>
      <c r="D73" s="65">
        <v>0.11887438689009444</v>
      </c>
      <c r="E73" s="65">
        <v>0.11625297430630478</v>
      </c>
      <c r="F73" s="64">
        <v>0.13677020571114654</v>
      </c>
      <c r="G73" s="52">
        <v>2.0517231404841754E-2</v>
      </c>
    </row>
    <row r="74" spans="1:7" x14ac:dyDescent="0.25">
      <c r="A74" s="56">
        <v>45</v>
      </c>
      <c r="B74" s="56" t="s">
        <v>54</v>
      </c>
      <c r="C74" s="56" t="s">
        <v>31</v>
      </c>
      <c r="D74" s="64">
        <v>0.13002926937378953</v>
      </c>
      <c r="E74" s="64">
        <v>0.12122727294616741</v>
      </c>
      <c r="F74" s="64">
        <v>0.12979242987666006</v>
      </c>
      <c r="G74" s="52">
        <v>8.5651569304926595E-3</v>
      </c>
    </row>
    <row r="75" spans="1:7" x14ac:dyDescent="0.25">
      <c r="A75" s="56">
        <v>46</v>
      </c>
      <c r="B75" s="56" t="s">
        <v>70</v>
      </c>
      <c r="C75" s="56" t="s">
        <v>63</v>
      </c>
      <c r="D75" s="65">
        <v>4.2837960887727157E-2</v>
      </c>
      <c r="E75" s="65">
        <v>2.2675499398066692E-2</v>
      </c>
      <c r="F75" s="65">
        <v>2.5381067137089042E-2</v>
      </c>
      <c r="G75" s="52">
        <v>2.7055677390223493E-3</v>
      </c>
    </row>
    <row r="76" spans="1:7" x14ac:dyDescent="0.25">
      <c r="A76" s="77" t="s">
        <v>78</v>
      </c>
      <c r="B76" s="77"/>
      <c r="C76" s="58" t="s">
        <v>79</v>
      </c>
      <c r="D76" s="69">
        <v>0.29240273269986833</v>
      </c>
      <c r="E76" s="69">
        <v>0.29273289102702799</v>
      </c>
      <c r="F76" s="69">
        <v>0.29879797116136647</v>
      </c>
      <c r="G76" s="55">
        <v>6.0650801343384853E-3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8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84" customWidth="1"/>
    <col min="2" max="2" width="7.7109375" style="84" customWidth="1"/>
    <col min="3" max="16384" width="16" style="84"/>
  </cols>
  <sheetData>
    <row r="6" spans="2:14" x14ac:dyDescent="0.25">
      <c r="E6" s="81" t="s">
        <v>288</v>
      </c>
      <c r="F6" s="82"/>
      <c r="G6" s="81" t="s">
        <v>289</v>
      </c>
      <c r="H6" s="82"/>
      <c r="I6" s="81" t="s">
        <v>290</v>
      </c>
      <c r="J6" s="82"/>
      <c r="K6" s="81" t="s">
        <v>291</v>
      </c>
      <c r="L6" s="82"/>
      <c r="M6" s="81" t="s">
        <v>292</v>
      </c>
      <c r="N6" s="82"/>
    </row>
    <row r="7" spans="2:14" x14ac:dyDescent="0.25">
      <c r="C7" s="83" t="s">
        <v>315</v>
      </c>
      <c r="D7" s="83"/>
      <c r="E7" s="85" t="s">
        <v>265</v>
      </c>
      <c r="F7" s="85" t="s">
        <v>270</v>
      </c>
      <c r="G7" s="86" t="s">
        <v>145</v>
      </c>
      <c r="H7" s="85" t="s">
        <v>260</v>
      </c>
      <c r="I7" s="85" t="s">
        <v>260</v>
      </c>
      <c r="J7" s="86" t="s">
        <v>255</v>
      </c>
      <c r="K7" s="85" t="s">
        <v>293</v>
      </c>
      <c r="L7" s="85" t="s">
        <v>275</v>
      </c>
      <c r="M7" s="85" t="s">
        <v>280</v>
      </c>
      <c r="N7" s="85" t="s">
        <v>285</v>
      </c>
    </row>
    <row r="8" spans="2:14" x14ac:dyDescent="0.25">
      <c r="C8" s="83"/>
      <c r="D8" s="83"/>
      <c r="E8" s="87" t="s">
        <v>266</v>
      </c>
      <c r="F8" s="87" t="s">
        <v>271</v>
      </c>
      <c r="G8" s="87" t="s">
        <v>146</v>
      </c>
      <c r="H8" s="87" t="s">
        <v>261</v>
      </c>
      <c r="I8" s="87" t="s">
        <v>294</v>
      </c>
      <c r="J8" s="87" t="s">
        <v>256</v>
      </c>
      <c r="K8" s="87" t="s">
        <v>295</v>
      </c>
      <c r="L8" s="87" t="s">
        <v>276</v>
      </c>
      <c r="M8" s="87" t="s">
        <v>281</v>
      </c>
      <c r="N8" s="87" t="s">
        <v>286</v>
      </c>
    </row>
    <row r="9" spans="2:14" x14ac:dyDescent="0.25">
      <c r="E9" s="86" t="s">
        <v>267</v>
      </c>
      <c r="F9" s="86" t="s">
        <v>272</v>
      </c>
      <c r="G9" s="85" t="s">
        <v>147</v>
      </c>
      <c r="H9" s="86" t="s">
        <v>262</v>
      </c>
      <c r="I9" s="86" t="s">
        <v>296</v>
      </c>
      <c r="J9" s="85" t="s">
        <v>257</v>
      </c>
      <c r="K9" s="86" t="s">
        <v>297</v>
      </c>
      <c r="L9" s="86" t="s">
        <v>277</v>
      </c>
      <c r="M9" s="86" t="s">
        <v>282</v>
      </c>
      <c r="N9" s="86" t="s">
        <v>287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40" t="s">
        <v>298</v>
      </c>
      <c r="F10" s="40" t="s">
        <v>299</v>
      </c>
      <c r="G10" s="40" t="s">
        <v>125</v>
      </c>
      <c r="H10" s="40" t="s">
        <v>16</v>
      </c>
      <c r="I10" s="40" t="s">
        <v>300</v>
      </c>
      <c r="J10" s="40" t="s">
        <v>301</v>
      </c>
      <c r="K10" s="40" t="s">
        <v>302</v>
      </c>
      <c r="L10" s="40" t="s">
        <v>17</v>
      </c>
      <c r="M10" s="40" t="s">
        <v>303</v>
      </c>
      <c r="N10" s="40" t="s">
        <v>304</v>
      </c>
    </row>
    <row r="11" spans="2:14" x14ac:dyDescent="0.25">
      <c r="B11" s="4"/>
      <c r="C11" s="77" t="s">
        <v>79</v>
      </c>
      <c r="D11" s="77"/>
      <c r="E11" s="67">
        <v>4.1000000000000003E-3</v>
      </c>
      <c r="F11" s="67">
        <v>3.0800000000000001E-2</v>
      </c>
      <c r="G11" s="66">
        <v>8.2500000000000004E-2</v>
      </c>
      <c r="H11" s="67">
        <v>0.93310000000000004</v>
      </c>
      <c r="I11" s="69">
        <v>0.96409999999999996</v>
      </c>
      <c r="J11" s="66">
        <v>1.0104</v>
      </c>
      <c r="K11" s="69">
        <v>1.1173999999999999</v>
      </c>
      <c r="L11" s="69">
        <v>0.1741</v>
      </c>
      <c r="M11" s="69">
        <v>0.50980000000000003</v>
      </c>
      <c r="N11" s="69">
        <v>0.29880000000000001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56">
        <v>1</v>
      </c>
      <c r="C13" s="56" t="s">
        <v>60</v>
      </c>
      <c r="D13" s="56" t="s">
        <v>31</v>
      </c>
      <c r="E13" s="65">
        <v>1.0180516512740634E-4</v>
      </c>
      <c r="F13" s="65">
        <v>7.3217052573551413E-4</v>
      </c>
      <c r="G13" s="65">
        <v>0.13763477799865781</v>
      </c>
      <c r="H13" s="65">
        <v>0.60302296665599742</v>
      </c>
      <c r="I13" s="64">
        <v>0.78778710816857089</v>
      </c>
      <c r="J13" s="65">
        <v>1.1281375618082774</v>
      </c>
      <c r="K13" s="62">
        <v>0.70651800229254913</v>
      </c>
      <c r="L13" s="62">
        <v>0.17566677053027102</v>
      </c>
      <c r="M13" s="62">
        <v>0.40540427759794179</v>
      </c>
      <c r="N13" s="62">
        <v>0.22628827906536547</v>
      </c>
    </row>
    <row r="14" spans="2:14" x14ac:dyDescent="0.25">
      <c r="B14" s="56">
        <v>2</v>
      </c>
      <c r="C14" s="56" t="s">
        <v>45</v>
      </c>
      <c r="D14" s="56" t="s">
        <v>31</v>
      </c>
      <c r="E14" s="64">
        <v>2.8309304739594495E-3</v>
      </c>
      <c r="F14" s="64">
        <v>2.3741064707570248E-2</v>
      </c>
      <c r="G14" s="65">
        <v>0.1255030597769399</v>
      </c>
      <c r="H14" s="64">
        <v>0.92199650372528374</v>
      </c>
      <c r="I14" s="62">
        <v>0.90666048328576132</v>
      </c>
      <c r="J14" s="65">
        <v>1.1319014440568631</v>
      </c>
      <c r="K14" s="62">
        <v>0.86142009279436138</v>
      </c>
      <c r="L14" s="62">
        <v>0.15023576146868578</v>
      </c>
      <c r="M14" s="62">
        <v>0.55179482832477855</v>
      </c>
      <c r="N14" s="62">
        <v>0.32099172525057934</v>
      </c>
    </row>
    <row r="15" spans="2:14" x14ac:dyDescent="0.25">
      <c r="B15" s="56">
        <v>3</v>
      </c>
      <c r="C15" s="56" t="s">
        <v>35</v>
      </c>
      <c r="D15" s="56" t="s">
        <v>31</v>
      </c>
      <c r="E15" s="65">
        <v>2.0366569065557023E-4</v>
      </c>
      <c r="F15" s="65">
        <v>1.6954254765216359E-3</v>
      </c>
      <c r="G15" s="65">
        <v>9.7314477429373145E-2</v>
      </c>
      <c r="H15" s="64">
        <v>0.8669833864827392</v>
      </c>
      <c r="I15" s="62">
        <v>0.95226776125705448</v>
      </c>
      <c r="J15" s="65">
        <v>2.5</v>
      </c>
      <c r="K15" s="62">
        <v>1.1341851217441954</v>
      </c>
      <c r="L15" s="62">
        <v>0.15743625767659428</v>
      </c>
      <c r="M15" s="62">
        <v>0.50872945235963152</v>
      </c>
      <c r="N15" s="62">
        <v>0.28987864893559512</v>
      </c>
    </row>
    <row r="16" spans="2:14" x14ac:dyDescent="0.25">
      <c r="B16" s="56">
        <v>4</v>
      </c>
      <c r="C16" s="56" t="s">
        <v>305</v>
      </c>
      <c r="D16" s="56" t="s">
        <v>63</v>
      </c>
      <c r="E16" s="64">
        <v>8.3101850929119779E-3</v>
      </c>
      <c r="F16" s="64">
        <v>5.5588213761899721E-2</v>
      </c>
      <c r="G16" s="64">
        <v>5.7140011624466948E-2</v>
      </c>
      <c r="H16" s="64">
        <v>0.94607351985039467</v>
      </c>
      <c r="I16" s="62">
        <v>1.0412429076482557</v>
      </c>
      <c r="J16" s="65">
        <v>1.003648338193011</v>
      </c>
      <c r="K16" s="62">
        <v>3.3482077998678381</v>
      </c>
      <c r="L16" s="62">
        <v>0.17805554973764143</v>
      </c>
      <c r="M16" s="62">
        <v>0.26325646456868168</v>
      </c>
      <c r="N16" s="62">
        <v>0.27134747068810433</v>
      </c>
    </row>
    <row r="17" spans="2:14" x14ac:dyDescent="0.25">
      <c r="B17" s="56">
        <v>5</v>
      </c>
      <c r="C17" s="56" t="s">
        <v>58</v>
      </c>
      <c r="D17" s="56" t="s">
        <v>31</v>
      </c>
      <c r="E17" s="64">
        <v>9.2006084074166151E-3</v>
      </c>
      <c r="F17" s="62">
        <v>8.6397897220695075E-2</v>
      </c>
      <c r="G17" s="64">
        <v>6.0186761904218532E-2</v>
      </c>
      <c r="H17" s="62">
        <v>1.2271813260473408</v>
      </c>
      <c r="I17" s="62">
        <v>0.98977791227228795</v>
      </c>
      <c r="J17" s="62">
        <v>0.77476049625627086</v>
      </c>
      <c r="K17" s="62">
        <v>1.4385584841074721</v>
      </c>
      <c r="L17" s="62">
        <v>0.13421785615825255</v>
      </c>
      <c r="M17" s="62">
        <v>0.62614325567846463</v>
      </c>
      <c r="N17" s="62">
        <v>0.36773414547698069</v>
      </c>
    </row>
    <row r="18" spans="2:14" x14ac:dyDescent="0.25">
      <c r="B18" s="56">
        <v>6</v>
      </c>
      <c r="C18" s="56" t="s">
        <v>34</v>
      </c>
      <c r="D18" s="56" t="s">
        <v>31</v>
      </c>
      <c r="E18" s="65">
        <v>1.3938291961518792E-4</v>
      </c>
      <c r="F18" s="65">
        <v>9.6589333254854491E-4</v>
      </c>
      <c r="G18" s="65">
        <v>7.8799976703659361E-2</v>
      </c>
      <c r="H18" s="64">
        <v>1.0192150286977135</v>
      </c>
      <c r="I18" s="62">
        <v>1.0299199735990012</v>
      </c>
      <c r="J18" s="65">
        <v>1.530797888564267</v>
      </c>
      <c r="K18" s="62">
        <v>2.1055349248339095</v>
      </c>
      <c r="L18" s="62">
        <v>0.18990764169735061</v>
      </c>
      <c r="M18" s="62">
        <v>0.58501613241933326</v>
      </c>
      <c r="N18" s="62">
        <v>0.28606411759231204</v>
      </c>
    </row>
    <row r="19" spans="2:14" x14ac:dyDescent="0.25">
      <c r="B19" s="56">
        <v>7</v>
      </c>
      <c r="C19" s="56" t="s">
        <v>38</v>
      </c>
      <c r="D19" s="56" t="s">
        <v>31</v>
      </c>
      <c r="E19" s="64">
        <v>3.016872399385868E-3</v>
      </c>
      <c r="F19" s="64">
        <v>2.8424094133668913E-2</v>
      </c>
      <c r="G19" s="64">
        <v>6.6485431757660141E-2</v>
      </c>
      <c r="H19" s="64">
        <v>0.98289456096312489</v>
      </c>
      <c r="I19" s="64">
        <v>0.89789532973222386</v>
      </c>
      <c r="J19" s="65">
        <v>0.9992578563337704</v>
      </c>
      <c r="K19" s="64">
        <v>0.59982096364833648</v>
      </c>
      <c r="L19" s="62">
        <v>0.13474448348614698</v>
      </c>
      <c r="M19" s="62">
        <v>0.5002620287204278</v>
      </c>
      <c r="N19" s="62">
        <v>0.26898296094355489</v>
      </c>
    </row>
    <row r="20" spans="2:14" x14ac:dyDescent="0.25">
      <c r="B20" s="56">
        <v>8</v>
      </c>
      <c r="C20" s="56" t="s">
        <v>42</v>
      </c>
      <c r="D20" s="56" t="s">
        <v>31</v>
      </c>
      <c r="E20" s="64">
        <v>3.6828066727815473E-3</v>
      </c>
      <c r="F20" s="64">
        <v>3.2621475882910339E-2</v>
      </c>
      <c r="G20" s="62">
        <v>4.7568454046969563E-2</v>
      </c>
      <c r="H20" s="64">
        <v>0.99997303891054956</v>
      </c>
      <c r="I20" s="62">
        <v>1.0020296352387885</v>
      </c>
      <c r="J20" s="65">
        <v>1.0371456517851592</v>
      </c>
      <c r="K20" s="62">
        <v>1.2246579169876555</v>
      </c>
      <c r="L20" s="62">
        <v>0.14667498801337633</v>
      </c>
      <c r="M20" s="62">
        <v>0.45351476770899107</v>
      </c>
      <c r="N20" s="62">
        <v>0.27108493954171303</v>
      </c>
    </row>
    <row r="21" spans="2:14" x14ac:dyDescent="0.25">
      <c r="B21" s="56">
        <v>9</v>
      </c>
      <c r="C21" s="56" t="s">
        <v>71</v>
      </c>
      <c r="D21" s="56" t="s">
        <v>63</v>
      </c>
      <c r="E21" s="65">
        <v>2.6220065522725866E-4</v>
      </c>
      <c r="F21" s="65">
        <v>2.1298002216190407E-3</v>
      </c>
      <c r="G21" s="64">
        <v>6.6229944773819618E-2</v>
      </c>
      <c r="H21" s="65">
        <v>0.71773372032124871</v>
      </c>
      <c r="I21" s="62">
        <v>1.0005436006022141</v>
      </c>
      <c r="J21" s="62">
        <v>0.64669251815243911</v>
      </c>
      <c r="K21" s="62">
        <v>1.2094350338479551</v>
      </c>
      <c r="L21" s="62">
        <v>0.15155128461448669</v>
      </c>
      <c r="M21" s="62">
        <v>0.54224045579996849</v>
      </c>
      <c r="N21" s="62">
        <v>0.18056051213023824</v>
      </c>
    </row>
    <row r="22" spans="2:14" x14ac:dyDescent="0.25">
      <c r="B22" s="56">
        <v>10</v>
      </c>
      <c r="C22" s="56" t="s">
        <v>44</v>
      </c>
      <c r="D22" s="56" t="s">
        <v>31</v>
      </c>
      <c r="E22" s="65">
        <v>1.8401050121775572E-3</v>
      </c>
      <c r="F22" s="64">
        <v>1.2146923780109427E-2</v>
      </c>
      <c r="G22" s="65">
        <v>9.5477788639125524E-2</v>
      </c>
      <c r="H22" s="64">
        <v>0.83928730584727118</v>
      </c>
      <c r="I22" s="62">
        <v>0.95022944745203586</v>
      </c>
      <c r="J22" s="65">
        <v>1.04668937118867</v>
      </c>
      <c r="K22" s="62">
        <v>1.0858530112028177</v>
      </c>
      <c r="L22" s="62">
        <v>0.20324281990507118</v>
      </c>
      <c r="M22" s="62">
        <v>0.40023635712628347</v>
      </c>
      <c r="N22" s="62">
        <v>0.31086175817881428</v>
      </c>
    </row>
    <row r="23" spans="2:14" x14ac:dyDescent="0.25">
      <c r="B23" s="56">
        <v>11</v>
      </c>
      <c r="C23" s="56" t="s">
        <v>62</v>
      </c>
      <c r="D23" s="56" t="s">
        <v>31</v>
      </c>
      <c r="E23" s="62">
        <v>2.2123933621933885E-2</v>
      </c>
      <c r="F23" s="62">
        <v>0.12122677581749988</v>
      </c>
      <c r="G23" s="64">
        <v>5.1719726784165573E-2</v>
      </c>
      <c r="H23" s="62">
        <v>1.2000305651379595</v>
      </c>
      <c r="I23" s="62">
        <v>1.0527497819942613</v>
      </c>
      <c r="J23" s="64">
        <v>0.94439154316809271</v>
      </c>
      <c r="K23" s="62">
        <v>1.9645445943476914</v>
      </c>
      <c r="L23" s="62">
        <v>0.20702234196875174</v>
      </c>
      <c r="M23" s="62">
        <v>0.26620157987713872</v>
      </c>
      <c r="N23" s="62">
        <v>0.16638624849814565</v>
      </c>
    </row>
    <row r="24" spans="2:14" x14ac:dyDescent="0.25">
      <c r="B24" s="56">
        <v>12</v>
      </c>
      <c r="C24" s="56" t="s">
        <v>51</v>
      </c>
      <c r="D24" s="56" t="s">
        <v>31</v>
      </c>
      <c r="E24" s="62">
        <v>1.7273053740963957E-2</v>
      </c>
      <c r="F24" s="62">
        <v>9.9913470601409149E-2</v>
      </c>
      <c r="G24" s="62">
        <v>3.5844042835564659E-2</v>
      </c>
      <c r="H24" s="62">
        <v>1.3964390958023098</v>
      </c>
      <c r="I24" s="62">
        <v>1.1100382954103678</v>
      </c>
      <c r="J24" s="62">
        <v>0.6312617517824215</v>
      </c>
      <c r="K24" s="62">
        <v>1.8079349230721971</v>
      </c>
      <c r="L24" s="62">
        <v>0.206675964272544</v>
      </c>
      <c r="M24" s="62">
        <v>0.3606893928029079</v>
      </c>
      <c r="N24" s="62">
        <v>0.28567275172399531</v>
      </c>
    </row>
    <row r="25" spans="2:14" x14ac:dyDescent="0.25">
      <c r="B25" s="56">
        <v>13</v>
      </c>
      <c r="C25" s="56" t="s">
        <v>40</v>
      </c>
      <c r="D25" s="56" t="s">
        <v>31</v>
      </c>
      <c r="E25" s="62">
        <v>1.2858070592512035E-2</v>
      </c>
      <c r="F25" s="64">
        <v>6.1425271249979811E-2</v>
      </c>
      <c r="G25" s="65">
        <v>9.4538656619577263E-2</v>
      </c>
      <c r="H25" s="62">
        <v>1.193989324327591</v>
      </c>
      <c r="I25" s="62">
        <v>1.1154692790492517</v>
      </c>
      <c r="J25" s="64">
        <v>0.855218388264956</v>
      </c>
      <c r="K25" s="62">
        <v>2.6925474085267607</v>
      </c>
      <c r="L25" s="62">
        <v>0.30794233927890607</v>
      </c>
      <c r="M25" s="62">
        <v>0.60789417227390985</v>
      </c>
      <c r="N25" s="62">
        <v>0.5003000789435238</v>
      </c>
    </row>
    <row r="26" spans="2:14" x14ac:dyDescent="0.25">
      <c r="B26" s="56">
        <v>14</v>
      </c>
      <c r="C26" s="56" t="s">
        <v>314</v>
      </c>
      <c r="D26" s="56" t="s">
        <v>31</v>
      </c>
      <c r="E26" s="62">
        <v>2.0362554073245609E-2</v>
      </c>
      <c r="F26" s="62">
        <v>8.1483399959257394E-2</v>
      </c>
      <c r="G26" s="62">
        <v>1.1373407514242373E-2</v>
      </c>
      <c r="H26" s="62">
        <v>3</v>
      </c>
      <c r="I26" s="62">
        <v>1.630211224474055</v>
      </c>
      <c r="J26" s="62">
        <v>0.491937624700093</v>
      </c>
      <c r="K26" s="62">
        <v>3.273628985408195</v>
      </c>
      <c r="L26" s="62">
        <v>0.27040066093415593</v>
      </c>
      <c r="M26" s="62">
        <v>0.47556020487783474</v>
      </c>
      <c r="N26" s="62">
        <v>0.22365243711975405</v>
      </c>
    </row>
    <row r="27" spans="2:14" x14ac:dyDescent="0.25">
      <c r="B27" s="56">
        <v>15</v>
      </c>
      <c r="C27" s="56" t="s">
        <v>61</v>
      </c>
      <c r="D27" s="56" t="s">
        <v>31</v>
      </c>
      <c r="E27" s="64">
        <v>3.8274562715202788E-3</v>
      </c>
      <c r="F27" s="64">
        <v>2.2013994378555144E-2</v>
      </c>
      <c r="G27" s="65">
        <v>9.5512460588075457E-2</v>
      </c>
      <c r="H27" s="64">
        <v>1.0318218590827621</v>
      </c>
      <c r="I27" s="62">
        <v>0.97598469000025467</v>
      </c>
      <c r="J27" s="64">
        <v>0.84452620817430035</v>
      </c>
      <c r="K27" s="62">
        <v>1.3904070535194741</v>
      </c>
      <c r="L27" s="62">
        <v>0.18228718836386693</v>
      </c>
      <c r="M27" s="62">
        <v>0.33176406802896402</v>
      </c>
      <c r="N27" s="62">
        <v>0.1636457044925313</v>
      </c>
    </row>
    <row r="28" spans="2:14" x14ac:dyDescent="0.25">
      <c r="B28" s="56">
        <v>16</v>
      </c>
      <c r="C28" s="56" t="s">
        <v>53</v>
      </c>
      <c r="D28" s="56" t="s">
        <v>31</v>
      </c>
      <c r="E28" s="65">
        <v>-2.0239076954055146E-2</v>
      </c>
      <c r="F28" s="65">
        <v>-0.2112585511421036</v>
      </c>
      <c r="G28" s="65">
        <v>0.1176720687872846</v>
      </c>
      <c r="H28" s="65">
        <v>0.20300994286500887</v>
      </c>
      <c r="I28" s="64">
        <v>0.789588941138615</v>
      </c>
      <c r="J28" s="65">
        <v>1.8017497248564351</v>
      </c>
      <c r="K28" s="64">
        <v>0.42966683627825841</v>
      </c>
      <c r="L28" s="62">
        <v>0.11118022756785527</v>
      </c>
      <c r="M28" s="62">
        <v>0.31764389437455259</v>
      </c>
      <c r="N28" s="62">
        <v>0.15852480810929739</v>
      </c>
    </row>
    <row r="29" spans="2:14" x14ac:dyDescent="0.25">
      <c r="B29" s="56">
        <v>17</v>
      </c>
      <c r="C29" s="56" t="s">
        <v>59</v>
      </c>
      <c r="D29" s="56" t="s">
        <v>31</v>
      </c>
      <c r="E29" s="62">
        <v>1.2034938352026696E-2</v>
      </c>
      <c r="F29" s="64">
        <v>5.5443578747453107E-2</v>
      </c>
      <c r="G29" s="64">
        <v>6.8134042296314257E-2</v>
      </c>
      <c r="H29" s="62">
        <v>1.1364860942167025</v>
      </c>
      <c r="I29" s="62">
        <v>1.11208563400223</v>
      </c>
      <c r="J29" s="64">
        <v>0.80250424184853508</v>
      </c>
      <c r="K29" s="62">
        <v>2.2325170176189091</v>
      </c>
      <c r="L29" s="62">
        <v>0.24774383227525548</v>
      </c>
      <c r="M29" s="62">
        <v>0.44397022462884944</v>
      </c>
      <c r="N29" s="62">
        <v>0.2527211102758154</v>
      </c>
    </row>
    <row r="30" spans="2:14" x14ac:dyDescent="0.25">
      <c r="B30" s="56">
        <v>18</v>
      </c>
      <c r="C30" s="56" t="s">
        <v>76</v>
      </c>
      <c r="D30" s="56" t="s">
        <v>75</v>
      </c>
      <c r="E30" s="64">
        <v>9.0442630357801413E-3</v>
      </c>
      <c r="F30" s="64">
        <v>3.8923876478232353E-2</v>
      </c>
      <c r="G30" s="65">
        <v>9.0610508935466572E-2</v>
      </c>
      <c r="H30" s="64">
        <v>0.8221482232916727</v>
      </c>
      <c r="I30" s="62">
        <v>0.96168038140410761</v>
      </c>
      <c r="J30" s="65">
        <v>0.96279383513800265</v>
      </c>
      <c r="K30" s="62">
        <v>0.9500854805015283</v>
      </c>
      <c r="L30" s="62">
        <v>0.32868585042619586</v>
      </c>
      <c r="M30" s="62">
        <v>0.55474531878064648</v>
      </c>
      <c r="N30" s="62">
        <v>0.34287482645398215</v>
      </c>
    </row>
    <row r="31" spans="2:14" x14ac:dyDescent="0.25">
      <c r="B31" s="56">
        <v>19</v>
      </c>
      <c r="C31" s="56" t="s">
        <v>57</v>
      </c>
      <c r="D31" s="56" t="s">
        <v>31</v>
      </c>
      <c r="E31" s="64">
        <v>8.5489987405118206E-3</v>
      </c>
      <c r="F31" s="64">
        <v>5.5888620536896277E-2</v>
      </c>
      <c r="G31" s="64">
        <v>7.18958259127533E-2</v>
      </c>
      <c r="H31" s="64">
        <v>0.99722678303526646</v>
      </c>
      <c r="I31" s="62">
        <v>0.98087896272311881</v>
      </c>
      <c r="J31" s="64">
        <v>0.92725159412960556</v>
      </c>
      <c r="K31" s="62">
        <v>1.0841782689582355</v>
      </c>
      <c r="L31" s="62">
        <v>0.17358437766291923</v>
      </c>
      <c r="M31" s="62">
        <v>0.27889061835101392</v>
      </c>
      <c r="N31" s="62">
        <v>0.16571508701922646</v>
      </c>
    </row>
    <row r="32" spans="2:14" x14ac:dyDescent="0.25">
      <c r="B32" s="56">
        <v>20</v>
      </c>
      <c r="C32" s="56" t="s">
        <v>70</v>
      </c>
      <c r="D32" s="56" t="s">
        <v>63</v>
      </c>
      <c r="E32" s="64">
        <v>6.4708649911885902E-3</v>
      </c>
      <c r="F32" s="64">
        <v>7.0438595023721157E-2</v>
      </c>
      <c r="G32" s="62">
        <v>3.399255223030466E-2</v>
      </c>
      <c r="H32" s="62">
        <v>1.1571145724577523</v>
      </c>
      <c r="I32" s="62">
        <v>1.0211353886253887</v>
      </c>
      <c r="J32" s="65">
        <v>0.98926594427774905</v>
      </c>
      <c r="K32" s="62">
        <v>1.404055535200452</v>
      </c>
      <c r="L32" s="62">
        <v>9.8727531508650865E-2</v>
      </c>
      <c r="M32" s="65">
        <v>6.804371874755058E-2</v>
      </c>
      <c r="N32" s="65">
        <v>2.5381067137089042E-2</v>
      </c>
    </row>
    <row r="33" spans="2:14" x14ac:dyDescent="0.25">
      <c r="B33" s="56">
        <v>21</v>
      </c>
      <c r="C33" s="56" t="s">
        <v>33</v>
      </c>
      <c r="D33" s="56" t="s">
        <v>31</v>
      </c>
      <c r="E33" s="65">
        <v>2.7064522617673226E-4</v>
      </c>
      <c r="F33" s="65">
        <v>2.6783129116515359E-3</v>
      </c>
      <c r="G33" s="65">
        <v>0.13822217129923028</v>
      </c>
      <c r="H33" s="65">
        <v>0.45031499890064108</v>
      </c>
      <c r="I33" s="64">
        <v>0.8791628504737552</v>
      </c>
      <c r="J33" s="65">
        <v>1.3651244944771759</v>
      </c>
      <c r="K33" s="62">
        <v>0.67286687355629138</v>
      </c>
      <c r="L33" s="65">
        <v>7.6736243641340823E-2</v>
      </c>
      <c r="M33" s="62">
        <v>0.7</v>
      </c>
      <c r="N33" s="62">
        <v>0.3774032195107036</v>
      </c>
    </row>
    <row r="34" spans="2:14" x14ac:dyDescent="0.25">
      <c r="B34" s="56">
        <v>22</v>
      </c>
      <c r="C34" s="56" t="s">
        <v>67</v>
      </c>
      <c r="D34" s="56" t="s">
        <v>63</v>
      </c>
      <c r="E34" s="65">
        <v>-3.5000000000000003E-2</v>
      </c>
      <c r="F34" s="65">
        <v>-0.29732907206809439</v>
      </c>
      <c r="G34" s="65">
        <v>0.12942626332916898</v>
      </c>
      <c r="H34" s="64">
        <v>0.77020506163391111</v>
      </c>
      <c r="I34" s="62">
        <v>1.0336192564854805</v>
      </c>
      <c r="J34" s="65">
        <v>2.5</v>
      </c>
      <c r="K34" s="62">
        <v>1.878409442938771</v>
      </c>
      <c r="L34" s="62">
        <v>0.15504126326330811</v>
      </c>
      <c r="M34" s="62">
        <v>0.36883755982171162</v>
      </c>
      <c r="N34" s="62">
        <v>0.23543689004010984</v>
      </c>
    </row>
    <row r="35" spans="2:14" x14ac:dyDescent="0.25">
      <c r="B35" s="56">
        <v>23</v>
      </c>
      <c r="C35" s="56" t="s">
        <v>32</v>
      </c>
      <c r="D35" s="56" t="s">
        <v>31</v>
      </c>
      <c r="E35" s="64">
        <v>2.9101715058115567E-3</v>
      </c>
      <c r="F35" s="64">
        <v>3.2359063168830408E-2</v>
      </c>
      <c r="G35" s="65">
        <v>0.10031800827454959</v>
      </c>
      <c r="H35" s="64">
        <v>0.78577889365358278</v>
      </c>
      <c r="I35" s="64">
        <v>0.82331623597897019</v>
      </c>
      <c r="J35" s="64">
        <v>0.91054407098014756</v>
      </c>
      <c r="K35" s="64">
        <v>0.49383219339722373</v>
      </c>
      <c r="L35" s="62">
        <v>0.13171952115717203</v>
      </c>
      <c r="M35" s="62">
        <v>0.41476505937945746</v>
      </c>
      <c r="N35" s="62">
        <v>0.16885691157040533</v>
      </c>
    </row>
    <row r="36" spans="2:14" x14ac:dyDescent="0.25">
      <c r="B36" s="56">
        <v>24</v>
      </c>
      <c r="C36" s="56" t="s">
        <v>72</v>
      </c>
      <c r="D36" s="56" t="s">
        <v>63</v>
      </c>
      <c r="E36" s="62">
        <v>1.2508558104563933E-2</v>
      </c>
      <c r="F36" s="64">
        <v>4.4665248065515591E-2</v>
      </c>
      <c r="G36" s="62">
        <v>1.4768518598055813E-2</v>
      </c>
      <c r="H36" s="62">
        <v>1.4882544928735482</v>
      </c>
      <c r="I36" s="62">
        <v>1.4986590732403058</v>
      </c>
      <c r="J36" s="62">
        <v>0.71376763402237897</v>
      </c>
      <c r="K36" s="62">
        <v>2.6851238470695651</v>
      </c>
      <c r="L36" s="62">
        <v>0.3026132441051691</v>
      </c>
      <c r="M36" s="62">
        <v>0.3863868902670109</v>
      </c>
      <c r="N36" s="62">
        <v>0.18190000449557797</v>
      </c>
    </row>
    <row r="37" spans="2:14" x14ac:dyDescent="0.25">
      <c r="B37" s="56">
        <v>25</v>
      </c>
      <c r="C37" s="56" t="s">
        <v>49</v>
      </c>
      <c r="D37" s="56" t="s">
        <v>31</v>
      </c>
      <c r="E37" s="65">
        <v>1.9049556948235265E-3</v>
      </c>
      <c r="F37" s="64">
        <v>1.2413741710568841E-2</v>
      </c>
      <c r="G37" s="64">
        <v>7.0861725601897393E-2</v>
      </c>
      <c r="H37" s="62">
        <v>1.0902500238900694</v>
      </c>
      <c r="I37" s="62">
        <v>1.025482382175068</v>
      </c>
      <c r="J37" s="65">
        <v>1.1856212725297233</v>
      </c>
      <c r="K37" s="62">
        <v>1.6377325608633964</v>
      </c>
      <c r="L37" s="62">
        <v>0.22391149294598195</v>
      </c>
      <c r="M37" s="62">
        <v>0.60040888504201362</v>
      </c>
      <c r="N37" s="62">
        <v>0.51354076201526921</v>
      </c>
    </row>
    <row r="38" spans="2:14" x14ac:dyDescent="0.25">
      <c r="B38" s="56">
        <v>26</v>
      </c>
      <c r="C38" s="56" t="s">
        <v>41</v>
      </c>
      <c r="D38" s="56" t="s">
        <v>31</v>
      </c>
      <c r="E38" s="65">
        <v>1.655005642845429E-3</v>
      </c>
      <c r="F38" s="64">
        <v>1.5894324279700014E-2</v>
      </c>
      <c r="G38" s="64">
        <v>5.5318964538704198E-2</v>
      </c>
      <c r="H38" s="64">
        <v>1.0017442076908589</v>
      </c>
      <c r="I38" s="62">
        <v>0.96739342564555331</v>
      </c>
      <c r="J38" s="65">
        <v>1.035392489876146</v>
      </c>
      <c r="K38" s="62">
        <v>1.0807535235237766</v>
      </c>
      <c r="L38" s="62">
        <v>0.12340431811735696</v>
      </c>
      <c r="M38" s="62">
        <v>0.29887795025476194</v>
      </c>
      <c r="N38" s="62">
        <v>0.19516265167123972</v>
      </c>
    </row>
    <row r="39" spans="2:14" x14ac:dyDescent="0.25">
      <c r="B39" s="56">
        <v>27</v>
      </c>
      <c r="C39" s="56" t="s">
        <v>64</v>
      </c>
      <c r="D39" s="56" t="s">
        <v>63</v>
      </c>
      <c r="E39" s="65">
        <v>2.4317866192356884E-3</v>
      </c>
      <c r="F39" s="64">
        <v>1.4922889834097793E-2</v>
      </c>
      <c r="G39" s="65">
        <v>0.11876759186386002</v>
      </c>
      <c r="H39" s="64">
        <v>0.87726452546283684</v>
      </c>
      <c r="I39" s="62">
        <v>1.072733449828051</v>
      </c>
      <c r="J39" s="64">
        <v>0.93569128454778916</v>
      </c>
      <c r="K39" s="62">
        <v>3.0889050087118033</v>
      </c>
      <c r="L39" s="62">
        <v>0.20455610213648925</v>
      </c>
      <c r="M39" s="62">
        <v>0.27768958382564368</v>
      </c>
      <c r="N39" s="62">
        <v>0.29717572596799036</v>
      </c>
    </row>
    <row r="40" spans="2:14" x14ac:dyDescent="0.25">
      <c r="B40" s="56">
        <v>28</v>
      </c>
      <c r="C40" s="56" t="s">
        <v>50</v>
      </c>
      <c r="D40" s="56" t="s">
        <v>31</v>
      </c>
      <c r="E40" s="65">
        <v>1.6045933074637414E-3</v>
      </c>
      <c r="F40" s="64">
        <v>1.8843161390304234E-2</v>
      </c>
      <c r="G40" s="65">
        <v>9.5764764341438866E-2</v>
      </c>
      <c r="H40" s="65">
        <v>0.64255928335982959</v>
      </c>
      <c r="I40" s="62">
        <v>0.91473170746565635</v>
      </c>
      <c r="J40" s="65">
        <v>0.97595880365105614</v>
      </c>
      <c r="K40" s="62">
        <v>0.65827721486481272</v>
      </c>
      <c r="L40" s="62">
        <v>0.10726757669367523</v>
      </c>
      <c r="M40" s="62">
        <v>0.54897251559325699</v>
      </c>
      <c r="N40" s="62">
        <v>0.26661038718801316</v>
      </c>
    </row>
    <row r="41" spans="2:14" x14ac:dyDescent="0.25">
      <c r="B41" s="56">
        <v>29</v>
      </c>
      <c r="C41" s="56" t="s">
        <v>73</v>
      </c>
      <c r="D41" s="56" t="s">
        <v>63</v>
      </c>
      <c r="E41" s="65">
        <v>-7.3123081679271895E-3</v>
      </c>
      <c r="F41" s="65">
        <v>-3.1318829434270432E-2</v>
      </c>
      <c r="G41" s="65">
        <v>0.12588924778108054</v>
      </c>
      <c r="H41" s="64">
        <v>0.89043013082504985</v>
      </c>
      <c r="I41" s="62">
        <v>1.0239991917415721</v>
      </c>
      <c r="J41" s="65">
        <v>1.2752354415977991</v>
      </c>
      <c r="K41" s="62">
        <v>2.6863883030434597</v>
      </c>
      <c r="L41" s="62">
        <v>0.28063140210264259</v>
      </c>
      <c r="M41" s="62">
        <v>0.37327609211094653</v>
      </c>
      <c r="N41" s="62">
        <v>0.31032159087992839</v>
      </c>
    </row>
    <row r="42" spans="2:14" x14ac:dyDescent="0.25">
      <c r="B42" s="56">
        <v>30</v>
      </c>
      <c r="C42" s="56" t="s">
        <v>77</v>
      </c>
      <c r="D42" s="56" t="s">
        <v>75</v>
      </c>
      <c r="E42" s="65">
        <v>1.474495805231007E-3</v>
      </c>
      <c r="F42" s="65">
        <v>5.6917917121549911E-3</v>
      </c>
      <c r="G42" s="64">
        <v>6.5375828893206714E-2</v>
      </c>
      <c r="H42" s="65">
        <v>0.74372458351604176</v>
      </c>
      <c r="I42" s="62">
        <v>1.1019709089360818</v>
      </c>
      <c r="J42" s="65">
        <v>1.4542866644575316</v>
      </c>
      <c r="K42" s="62">
        <v>2.1328661198885004</v>
      </c>
      <c r="L42" s="62">
        <v>0.3023985959430105</v>
      </c>
      <c r="M42" s="62">
        <v>0.31144681222164711</v>
      </c>
      <c r="N42" s="62">
        <v>0.27196486225115374</v>
      </c>
    </row>
    <row r="43" spans="2:14" x14ac:dyDescent="0.25">
      <c r="B43" s="56">
        <v>31</v>
      </c>
      <c r="C43" s="56" t="s">
        <v>65</v>
      </c>
      <c r="D43" s="56" t="s">
        <v>63</v>
      </c>
      <c r="E43" s="64">
        <v>7.9179495109394718E-3</v>
      </c>
      <c r="F43" s="64">
        <v>5.9977234540260882E-2</v>
      </c>
      <c r="G43" s="62">
        <v>2.7161476860029891E-2</v>
      </c>
      <c r="H43" s="62">
        <v>1.0816473168248388</v>
      </c>
      <c r="I43" s="62">
        <v>1.0500234736395553</v>
      </c>
      <c r="J43" s="64">
        <v>0.87803596561034347</v>
      </c>
      <c r="K43" s="62">
        <v>1.7939965310884372</v>
      </c>
      <c r="L43" s="62">
        <v>0.14915589459036768</v>
      </c>
      <c r="M43" s="62">
        <v>0.39913185080153391</v>
      </c>
      <c r="N43" s="62">
        <v>0.26202975499113884</v>
      </c>
    </row>
    <row r="44" spans="2:14" x14ac:dyDescent="0.25">
      <c r="B44" s="56">
        <v>32</v>
      </c>
      <c r="C44" s="56" t="s">
        <v>46</v>
      </c>
      <c r="D44" s="56" t="s">
        <v>31</v>
      </c>
      <c r="E44" s="62">
        <v>1.2268913891545665E-2</v>
      </c>
      <c r="F44" s="64">
        <v>6.7261142398407414E-2</v>
      </c>
      <c r="G44" s="65">
        <v>8.5428911218867545E-2</v>
      </c>
      <c r="H44" s="62">
        <v>1.2360349042806946</v>
      </c>
      <c r="I44" s="62">
        <v>1.0077220043377835</v>
      </c>
      <c r="J44" s="64">
        <v>0.93698064150122062</v>
      </c>
      <c r="K44" s="62">
        <v>1.2332689108498769</v>
      </c>
      <c r="L44" s="62">
        <v>0.25646265631558474</v>
      </c>
      <c r="M44" s="62">
        <v>0.40581442447769811</v>
      </c>
      <c r="N44" s="62">
        <v>0.43482832330778393</v>
      </c>
    </row>
    <row r="45" spans="2:14" x14ac:dyDescent="0.25">
      <c r="B45" s="56">
        <v>33</v>
      </c>
      <c r="C45" s="56" t="s">
        <v>39</v>
      </c>
      <c r="D45" s="56" t="s">
        <v>31</v>
      </c>
      <c r="E45" s="64">
        <v>2.6240468151441042E-3</v>
      </c>
      <c r="F45" s="64">
        <v>2.1664389687531576E-2</v>
      </c>
      <c r="G45" s="65">
        <v>0.1054055162023413</v>
      </c>
      <c r="H45" s="64">
        <v>0.8653165514014175</v>
      </c>
      <c r="I45" s="62">
        <v>0.93378071844662469</v>
      </c>
      <c r="J45" s="64">
        <v>0.83261364388141734</v>
      </c>
      <c r="K45" s="62">
        <v>1.0028475773256949</v>
      </c>
      <c r="L45" s="62">
        <v>0.1657727468986965</v>
      </c>
      <c r="M45" s="62">
        <v>0.6524853026118228</v>
      </c>
      <c r="N45" s="62">
        <v>0.29922857881632248</v>
      </c>
    </row>
    <row r="46" spans="2:14" x14ac:dyDescent="0.25">
      <c r="B46" s="56">
        <v>34</v>
      </c>
      <c r="C46" s="56" t="s">
        <v>55</v>
      </c>
      <c r="D46" s="56" t="s">
        <v>31</v>
      </c>
      <c r="E46" s="64">
        <v>5.6938012755591945E-3</v>
      </c>
      <c r="F46" s="64">
        <v>4.2576801517250108E-2</v>
      </c>
      <c r="G46" s="65">
        <v>9.6288474225824705E-2</v>
      </c>
      <c r="H46" s="64">
        <v>0.91247362534768539</v>
      </c>
      <c r="I46" s="62">
        <v>0.90575204873159154</v>
      </c>
      <c r="J46" s="65">
        <v>0.96534830692112961</v>
      </c>
      <c r="K46" s="62">
        <v>0.97819980145767682</v>
      </c>
      <c r="L46" s="62">
        <v>0.16237110892784423</v>
      </c>
      <c r="M46" s="62">
        <v>0.48777250925970989</v>
      </c>
      <c r="N46" s="62">
        <v>0.23762426539627371</v>
      </c>
    </row>
    <row r="47" spans="2:14" x14ac:dyDescent="0.25">
      <c r="B47" s="56">
        <v>35</v>
      </c>
      <c r="C47" s="56" t="s">
        <v>36</v>
      </c>
      <c r="D47" s="56" t="s">
        <v>31</v>
      </c>
      <c r="E47" s="64">
        <v>3.2436135578141202E-3</v>
      </c>
      <c r="F47" s="64">
        <v>2.6681468730987267E-2</v>
      </c>
      <c r="G47" s="65">
        <v>8.1629352626299473E-2</v>
      </c>
      <c r="H47" s="62">
        <v>1.1809486375137908</v>
      </c>
      <c r="I47" s="62">
        <v>0.92837266123015161</v>
      </c>
      <c r="J47" s="65">
        <v>0.95066822909237292</v>
      </c>
      <c r="K47" s="62">
        <v>1.0045879694775801</v>
      </c>
      <c r="L47" s="62">
        <v>0.17650249280413235</v>
      </c>
      <c r="M47" s="62">
        <v>0.55207528190130817</v>
      </c>
      <c r="N47" s="62">
        <v>0.3637441967161662</v>
      </c>
    </row>
    <row r="48" spans="2:14" x14ac:dyDescent="0.25">
      <c r="B48" s="56">
        <v>36</v>
      </c>
      <c r="C48" s="56" t="s">
        <v>48</v>
      </c>
      <c r="D48" s="56" t="s">
        <v>31</v>
      </c>
      <c r="E48" s="65">
        <v>2.2858601051822919E-3</v>
      </c>
      <c r="F48" s="64">
        <v>2.3613222744831072E-2</v>
      </c>
      <c r="G48" s="64">
        <v>7.1038942150533149E-2</v>
      </c>
      <c r="H48" s="64">
        <v>0.93620440124747517</v>
      </c>
      <c r="I48" s="64">
        <v>0.89323985826273267</v>
      </c>
      <c r="J48" s="65">
        <v>1.7882888643612356</v>
      </c>
      <c r="K48" s="62">
        <v>0.70752222899828021</v>
      </c>
      <c r="L48" s="62">
        <v>0.1447715535464599</v>
      </c>
      <c r="M48" s="62">
        <v>0.54596080377212941</v>
      </c>
      <c r="N48" s="62">
        <v>0.28365743465240756</v>
      </c>
    </row>
    <row r="49" spans="2:14" x14ac:dyDescent="0.25">
      <c r="B49" s="56">
        <v>37</v>
      </c>
      <c r="C49" s="56" t="s">
        <v>56</v>
      </c>
      <c r="D49" s="56" t="s">
        <v>31</v>
      </c>
      <c r="E49" s="64">
        <v>7.7778842238222365E-3</v>
      </c>
      <c r="F49" s="64">
        <v>6.989065951308808E-2</v>
      </c>
      <c r="G49" s="64">
        <v>6.2364686120069644E-2</v>
      </c>
      <c r="H49" s="64">
        <v>0.8156967380421497</v>
      </c>
      <c r="I49" s="64">
        <v>0.89413491640143083</v>
      </c>
      <c r="J49" s="65">
        <v>1.0880145072817895</v>
      </c>
      <c r="K49" s="62">
        <v>0.63044820891700759</v>
      </c>
      <c r="L49" s="62">
        <v>0.12870694932596544</v>
      </c>
      <c r="M49" s="62">
        <v>0.34702020208168022</v>
      </c>
      <c r="N49" s="62">
        <v>0.23284179577601163</v>
      </c>
    </row>
    <row r="50" spans="2:14" x14ac:dyDescent="0.25">
      <c r="B50" s="56">
        <v>38</v>
      </c>
      <c r="C50" s="56" t="s">
        <v>69</v>
      </c>
      <c r="D50" s="56" t="s">
        <v>63</v>
      </c>
      <c r="E50" s="64">
        <v>8.3826872086867048E-3</v>
      </c>
      <c r="F50" s="64">
        <v>5.0469536534176747E-2</v>
      </c>
      <c r="G50" s="62">
        <v>4.7569549105840839E-2</v>
      </c>
      <c r="H50" s="64">
        <v>1.0217458025345076</v>
      </c>
      <c r="I50" s="62">
        <v>1.0901790333656567</v>
      </c>
      <c r="J50" s="64">
        <v>0.89280693890791485</v>
      </c>
      <c r="K50" s="62">
        <v>2.0860889201754684</v>
      </c>
      <c r="L50" s="62">
        <v>0.18935620470159784</v>
      </c>
      <c r="M50" s="62">
        <v>0.34513733280399089</v>
      </c>
      <c r="N50" s="62">
        <v>0.21851279947831717</v>
      </c>
    </row>
    <row r="51" spans="2:14" x14ac:dyDescent="0.25">
      <c r="B51" s="56">
        <v>39</v>
      </c>
      <c r="C51" s="56" t="s">
        <v>43</v>
      </c>
      <c r="D51" s="56" t="s">
        <v>31</v>
      </c>
      <c r="E51" s="62">
        <v>1.4893013439351482E-2</v>
      </c>
      <c r="F51" s="62">
        <v>8.4166056089295241E-2</v>
      </c>
      <c r="G51" s="62">
        <v>3.8580250171828284E-2</v>
      </c>
      <c r="H51" s="62">
        <v>1.3932225078940947</v>
      </c>
      <c r="I51" s="62">
        <v>1.093902832573671</v>
      </c>
      <c r="J51" s="62">
        <v>0.65648847027027457</v>
      </c>
      <c r="K51" s="62">
        <v>2.2497577777581315</v>
      </c>
      <c r="L51" s="62">
        <v>0.22186574316065583</v>
      </c>
      <c r="M51" s="62">
        <v>0.52987791017747687</v>
      </c>
      <c r="N51" s="62">
        <v>0.30983614463957149</v>
      </c>
    </row>
    <row r="52" spans="2:14" x14ac:dyDescent="0.25">
      <c r="B52" s="56">
        <v>40</v>
      </c>
      <c r="C52" s="56" t="s">
        <v>66</v>
      </c>
      <c r="D52" s="56" t="s">
        <v>63</v>
      </c>
      <c r="E52" s="65">
        <v>5.8531758035444248E-4</v>
      </c>
      <c r="F52" s="65">
        <v>1.6615961223669254E-3</v>
      </c>
      <c r="G52" s="62">
        <v>4.9744460615156437E-2</v>
      </c>
      <c r="H52" s="65">
        <v>0.50069550408071106</v>
      </c>
      <c r="I52" s="62">
        <v>1.2098053472923056</v>
      </c>
      <c r="J52" s="65">
        <v>1.697464205203788</v>
      </c>
      <c r="K52" s="62">
        <v>1.9747773989462358</v>
      </c>
      <c r="L52" s="62">
        <v>0.23028866461197339</v>
      </c>
      <c r="M52" s="64">
        <v>0.18944048335027369</v>
      </c>
      <c r="N52" s="62">
        <v>0.24637444724073138</v>
      </c>
    </row>
    <row r="53" spans="2:14" x14ac:dyDescent="0.25">
      <c r="B53" s="56">
        <v>41</v>
      </c>
      <c r="C53" s="56" t="s">
        <v>37</v>
      </c>
      <c r="D53" s="56" t="s">
        <v>31</v>
      </c>
      <c r="E53" s="64">
        <v>6.544186033782459E-3</v>
      </c>
      <c r="F53" s="64">
        <v>4.3746841007098768E-2</v>
      </c>
      <c r="G53" s="62">
        <v>4.5432626656373543E-2</v>
      </c>
      <c r="H53" s="62">
        <v>2.8155561259626118</v>
      </c>
      <c r="I53" s="62">
        <v>1.0011320909797541</v>
      </c>
      <c r="J53" s="64">
        <v>0.84820236127229587</v>
      </c>
      <c r="K53" s="62">
        <v>2.4688775998252011</v>
      </c>
      <c r="L53" s="62">
        <v>0.28749972743650226</v>
      </c>
      <c r="M53" s="62">
        <v>0.50459512849943855</v>
      </c>
      <c r="N53" s="62">
        <v>0.43670360891289306</v>
      </c>
    </row>
    <row r="54" spans="2:14" x14ac:dyDescent="0.25">
      <c r="B54" s="56">
        <v>42</v>
      </c>
      <c r="C54" s="56" t="s">
        <v>52</v>
      </c>
      <c r="D54" s="56" t="s">
        <v>31</v>
      </c>
      <c r="E54" s="64">
        <v>8.9556216566970392E-3</v>
      </c>
      <c r="F54" s="64">
        <v>6.5326993667043698E-2</v>
      </c>
      <c r="G54" s="64">
        <v>6.4946935205969059E-2</v>
      </c>
      <c r="H54" s="62">
        <v>1.4605068626238593</v>
      </c>
      <c r="I54" s="62">
        <v>0.96577446415620738</v>
      </c>
      <c r="J54" s="65">
        <v>0.96373216986081656</v>
      </c>
      <c r="K54" s="62">
        <v>1.7923120317409871</v>
      </c>
      <c r="L54" s="62">
        <v>0.19817526908851218</v>
      </c>
      <c r="M54" s="62">
        <v>0.60308139789567616</v>
      </c>
      <c r="N54" s="62">
        <v>0.36387644948471054</v>
      </c>
    </row>
    <row r="55" spans="2:14" x14ac:dyDescent="0.25">
      <c r="B55" s="56">
        <v>43</v>
      </c>
      <c r="C55" s="56" t="s">
        <v>68</v>
      </c>
      <c r="D55" s="56" t="s">
        <v>63</v>
      </c>
      <c r="E55" s="62">
        <v>1.1091700210150516E-2</v>
      </c>
      <c r="F55" s="62">
        <v>8.4036147214147872E-2</v>
      </c>
      <c r="G55" s="62">
        <v>3.7027804057921658E-2</v>
      </c>
      <c r="H55" s="62">
        <v>1.1676098741542182</v>
      </c>
      <c r="I55" s="62">
        <v>1.0597879724829342</v>
      </c>
      <c r="J55" s="62">
        <v>0.75509083697527879</v>
      </c>
      <c r="K55" s="62">
        <v>2.3017590864866171</v>
      </c>
      <c r="L55" s="62">
        <v>0.1531620753216833</v>
      </c>
      <c r="M55" s="64">
        <v>0.17420492594908707</v>
      </c>
      <c r="N55" s="64">
        <v>0.13677020571114654</v>
      </c>
    </row>
    <row r="56" spans="2:14" x14ac:dyDescent="0.25">
      <c r="B56" s="56">
        <v>44</v>
      </c>
      <c r="C56" s="56" t="s">
        <v>54</v>
      </c>
      <c r="D56" s="56" t="s">
        <v>31</v>
      </c>
      <c r="E56" s="64">
        <v>5.5569509652586488E-3</v>
      </c>
      <c r="F56" s="64">
        <v>3.0265879988678846E-2</v>
      </c>
      <c r="G56" s="64">
        <v>6.439108003768873E-2</v>
      </c>
      <c r="H56" s="65">
        <v>0.434630891496951</v>
      </c>
      <c r="I56" s="62">
        <v>0.92667791660201837</v>
      </c>
      <c r="J56" s="64">
        <v>0.93661776567755772</v>
      </c>
      <c r="K56" s="62">
        <v>0.90116362382885107</v>
      </c>
      <c r="L56" s="62">
        <v>0.19307565761399281</v>
      </c>
      <c r="M56" s="62">
        <v>0.30460089982290772</v>
      </c>
      <c r="N56" s="64">
        <v>0.12979242987666006</v>
      </c>
    </row>
    <row r="57" spans="2:14" x14ac:dyDescent="0.25">
      <c r="B57" s="56">
        <v>45</v>
      </c>
      <c r="C57" s="56" t="s">
        <v>47</v>
      </c>
      <c r="D57" s="56" t="s">
        <v>31</v>
      </c>
      <c r="E57" s="64">
        <v>5.1170676472931022E-3</v>
      </c>
      <c r="F57" s="64">
        <v>3.8720236570352111E-2</v>
      </c>
      <c r="G57" s="65">
        <v>7.8786928210513876E-2</v>
      </c>
      <c r="H57" s="62">
        <v>1.0925534216903583</v>
      </c>
      <c r="I57" s="62">
        <v>1.0297260720400092</v>
      </c>
      <c r="J57" s="64">
        <v>0.88423906687089071</v>
      </c>
      <c r="K57" s="62">
        <v>1.4198035240376559</v>
      </c>
      <c r="L57" s="62">
        <v>0.19244049853926132</v>
      </c>
      <c r="M57" s="62">
        <v>0.66578777933375943</v>
      </c>
      <c r="N57" s="62">
        <v>0.41627658402947532</v>
      </c>
    </row>
    <row r="58" spans="2:14" x14ac:dyDescent="0.25">
      <c r="B58" s="56">
        <v>46</v>
      </c>
      <c r="C58" s="56" t="s">
        <v>74</v>
      </c>
      <c r="D58" s="56" t="s">
        <v>63</v>
      </c>
      <c r="E58" s="65">
        <v>1.5319903706413887E-3</v>
      </c>
      <c r="F58" s="65">
        <v>7.1310775093460623E-3</v>
      </c>
      <c r="G58" s="65">
        <v>9.7512875366738333E-2</v>
      </c>
      <c r="H58" s="64">
        <v>1.0114922018214398</v>
      </c>
      <c r="I58" s="62">
        <v>1.1786198935689987</v>
      </c>
      <c r="J58" s="65">
        <v>1.0179425354867384</v>
      </c>
      <c r="K58" s="62">
        <v>3.5</v>
      </c>
      <c r="L58" s="62">
        <v>0.2543998545117796</v>
      </c>
      <c r="M58" s="62">
        <v>0.29002291211337861</v>
      </c>
      <c r="N58" s="62">
        <v>0.37439594774579504</v>
      </c>
    </row>
  </sheetData>
  <sortState xmlns:xlrd2="http://schemas.microsoft.com/office/spreadsheetml/2017/richdata2" ref="B14:L55">
    <sortCondition ref="D14:D55"/>
  </sortState>
  <mergeCells count="7">
    <mergeCell ref="C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73" t="s">
        <v>80</v>
      </c>
      <c r="B2" s="73"/>
      <c r="C2" s="73"/>
      <c r="D2" s="73"/>
    </row>
    <row r="23" spans="1:9" ht="15.75" x14ac:dyDescent="0.25">
      <c r="A23" s="73" t="s">
        <v>81</v>
      </c>
      <c r="B23" s="73"/>
      <c r="C23" s="73"/>
      <c r="D23" s="73"/>
      <c r="E23" s="73"/>
    </row>
    <row r="25" spans="1:9" ht="15" customHeight="1" x14ac:dyDescent="0.25">
      <c r="F25" s="74" t="s">
        <v>312</v>
      </c>
      <c r="G25" s="74"/>
      <c r="H25" s="74"/>
    </row>
    <row r="26" spans="1:9" x14ac:dyDescent="0.25">
      <c r="A26" s="49" t="s">
        <v>82</v>
      </c>
      <c r="B26" s="49" t="s">
        <v>83</v>
      </c>
      <c r="C26" s="49" t="s">
        <v>306</v>
      </c>
      <c r="D26" s="49" t="s">
        <v>307</v>
      </c>
      <c r="E26" s="49" t="s">
        <v>313</v>
      </c>
      <c r="F26" s="49" t="s">
        <v>28</v>
      </c>
      <c r="G26" s="49" t="s">
        <v>29</v>
      </c>
      <c r="H26" s="49" t="s">
        <v>84</v>
      </c>
      <c r="I26" s="49" t="s">
        <v>30</v>
      </c>
    </row>
    <row r="27" spans="1:9" ht="22.5" x14ac:dyDescent="0.25">
      <c r="A27" s="56" t="s">
        <v>85</v>
      </c>
      <c r="B27" s="56" t="s">
        <v>86</v>
      </c>
      <c r="C27" s="57">
        <v>1705.56291491</v>
      </c>
      <c r="D27" s="57">
        <v>1712.3825466399999</v>
      </c>
      <c r="E27" s="57">
        <v>1792.4449173599996</v>
      </c>
      <c r="F27" s="57">
        <v>80.062370719999791</v>
      </c>
      <c r="G27" s="52">
        <v>4.675495605645856E-2</v>
      </c>
      <c r="H27" s="52">
        <v>3.7093875001608441E-2</v>
      </c>
      <c r="I27" s="52">
        <v>0.11897783544686122</v>
      </c>
    </row>
    <row r="28" spans="1:9" ht="22.5" x14ac:dyDescent="0.25">
      <c r="A28" s="56" t="s">
        <v>87</v>
      </c>
      <c r="B28" s="56" t="s">
        <v>88</v>
      </c>
      <c r="C28" s="57">
        <v>0</v>
      </c>
      <c r="D28" s="57">
        <v>0</v>
      </c>
      <c r="E28" s="57">
        <v>0</v>
      </c>
      <c r="F28" s="57">
        <v>0</v>
      </c>
      <c r="G28" s="52">
        <v>0</v>
      </c>
      <c r="H28" s="52">
        <v>0</v>
      </c>
      <c r="I28" s="52">
        <v>0</v>
      </c>
    </row>
    <row r="29" spans="1:9" x14ac:dyDescent="0.25">
      <c r="A29" s="56" t="s">
        <v>89</v>
      </c>
      <c r="B29" s="56" t="s">
        <v>90</v>
      </c>
      <c r="C29" s="57">
        <v>1554.6593499499995</v>
      </c>
      <c r="D29" s="57">
        <v>1487.10902407</v>
      </c>
      <c r="E29" s="57">
        <v>1502.0464692399999</v>
      </c>
      <c r="F29" s="57">
        <v>14.937445169999839</v>
      </c>
      <c r="G29" s="52">
        <v>1.0044620083817551E-2</v>
      </c>
      <c r="H29" s="52">
        <v>4.5424321960690047E-3</v>
      </c>
      <c r="I29" s="52">
        <v>9.9701941141928499E-2</v>
      </c>
    </row>
    <row r="30" spans="1:9" ht="22.5" x14ac:dyDescent="0.25">
      <c r="A30" s="56" t="s">
        <v>91</v>
      </c>
      <c r="B30" s="56" t="s">
        <v>92</v>
      </c>
      <c r="C30" s="57">
        <v>10455.528235989997</v>
      </c>
      <c r="D30" s="57">
        <v>10425.416804809998</v>
      </c>
      <c r="E30" s="57">
        <v>10425.317158770002</v>
      </c>
      <c r="F30" s="57">
        <v>-9.9646039995193475E-2</v>
      </c>
      <c r="G30" s="52">
        <v>-9.5579910003425056E-6</v>
      </c>
      <c r="H30" s="52">
        <v>-1.3124484140227925E-2</v>
      </c>
      <c r="I30" s="52">
        <v>0.69200545990800699</v>
      </c>
    </row>
    <row r="31" spans="1:9" ht="22.5" x14ac:dyDescent="0.25">
      <c r="A31" s="56" t="s">
        <v>93</v>
      </c>
      <c r="B31" s="56" t="s">
        <v>94</v>
      </c>
      <c r="C31" s="57">
        <v>413.15088622999997</v>
      </c>
      <c r="D31" s="57">
        <v>405.22428019</v>
      </c>
      <c r="E31" s="57">
        <v>406.54747477000001</v>
      </c>
      <c r="F31" s="57">
        <v>1.3231945799999834</v>
      </c>
      <c r="G31" s="52">
        <v>3.2653388374940637E-3</v>
      </c>
      <c r="H31" s="52">
        <v>-4.2942997669934341E-2</v>
      </c>
      <c r="I31" s="52">
        <v>2.6985564848354682E-2</v>
      </c>
    </row>
    <row r="32" spans="1:9" ht="90" x14ac:dyDescent="0.25">
      <c r="A32" s="56" t="s">
        <v>95</v>
      </c>
      <c r="B32" s="56" t="s">
        <v>96</v>
      </c>
      <c r="C32" s="57">
        <v>22.820667479999997</v>
      </c>
      <c r="D32" s="57">
        <v>22.670221980000001</v>
      </c>
      <c r="E32" s="57">
        <v>22.415493000000001</v>
      </c>
      <c r="F32" s="57">
        <v>-0.25472898000000044</v>
      </c>
      <c r="G32" s="52">
        <v>-1.1236280801516899E-2</v>
      </c>
      <c r="H32" s="52">
        <v>-0.12201558116370953</v>
      </c>
      <c r="I32" s="52">
        <v>1.4878821724364502E-3</v>
      </c>
    </row>
    <row r="33" spans="1:9" ht="22.5" x14ac:dyDescent="0.25">
      <c r="A33" s="56" t="s">
        <v>97</v>
      </c>
      <c r="B33" s="56" t="s">
        <v>98</v>
      </c>
      <c r="C33" s="57">
        <v>313.35279428000007</v>
      </c>
      <c r="D33" s="57">
        <v>313.57924803000003</v>
      </c>
      <c r="E33" s="57">
        <v>313.24846898000004</v>
      </c>
      <c r="F33" s="57">
        <v>-0.3307790500000119</v>
      </c>
      <c r="G33" s="52">
        <v>-1.0548499369077075E-3</v>
      </c>
      <c r="H33" s="52">
        <v>-1.33418532198269E-2</v>
      </c>
      <c r="I33" s="52">
        <v>2.079261930747427E-2</v>
      </c>
    </row>
    <row r="34" spans="1:9" x14ac:dyDescent="0.25">
      <c r="A34" s="56" t="s">
        <v>99</v>
      </c>
      <c r="B34" s="56" t="s">
        <v>100</v>
      </c>
      <c r="C34" s="57">
        <v>543.09810052000012</v>
      </c>
      <c r="D34" s="57">
        <v>606.92990973999997</v>
      </c>
      <c r="E34" s="57">
        <v>611.86701761000018</v>
      </c>
      <c r="F34" s="57">
        <v>4.9371078700001236</v>
      </c>
      <c r="G34" s="52">
        <v>8.1345601704076662E-3</v>
      </c>
      <c r="H34" s="52">
        <v>-9.2114951994957568E-3</v>
      </c>
      <c r="I34" s="52">
        <v>4.0614142522039494E-2</v>
      </c>
    </row>
    <row r="35" spans="1:9" x14ac:dyDescent="0.25">
      <c r="A35" s="58" t="s">
        <v>101</v>
      </c>
      <c r="B35" s="58" t="s">
        <v>102</v>
      </c>
      <c r="C35" s="59">
        <v>15008.172949359992</v>
      </c>
      <c r="D35" s="59">
        <v>14973.312035460003</v>
      </c>
      <c r="E35" s="59">
        <v>15065.368357290001</v>
      </c>
      <c r="F35" s="59">
        <v>92.056321829998012</v>
      </c>
      <c r="G35" s="55">
        <v>6.1480266765288113E-3</v>
      </c>
      <c r="H35" s="55">
        <v>-6.4445559613976319E-3</v>
      </c>
    </row>
    <row r="38" spans="1:9" x14ac:dyDescent="0.25">
      <c r="A38" s="3" t="s">
        <v>103</v>
      </c>
    </row>
    <row r="39" spans="1:9" x14ac:dyDescent="0.25">
      <c r="A39" s="3" t="s">
        <v>104</v>
      </c>
    </row>
    <row r="99" spans="2:3" x14ac:dyDescent="0.25">
      <c r="B99" t="s">
        <v>105</v>
      </c>
      <c r="C99" t="s">
        <v>106</v>
      </c>
    </row>
    <row r="100" spans="2:3" x14ac:dyDescent="0.25">
      <c r="B100" s="25" t="s">
        <v>5</v>
      </c>
      <c r="C100" s="26">
        <f>I27</f>
        <v>0.11897783544686122</v>
      </c>
    </row>
    <row r="101" spans="2:3" x14ac:dyDescent="0.25">
      <c r="B101" s="27" t="s">
        <v>9</v>
      </c>
      <c r="C101" s="28">
        <f>I29</f>
        <v>9.9701941141928499E-2</v>
      </c>
    </row>
    <row r="102" spans="2:3" x14ac:dyDescent="0.25">
      <c r="B102" s="27" t="s">
        <v>107</v>
      </c>
      <c r="C102" s="29">
        <f>I30</f>
        <v>0.69200545990800699</v>
      </c>
    </row>
    <row r="103" spans="2:3" x14ac:dyDescent="0.25">
      <c r="B103" s="30" t="s">
        <v>108</v>
      </c>
      <c r="C103" s="31">
        <f>I31</f>
        <v>2.6985564848354682E-2</v>
      </c>
    </row>
    <row r="104" spans="2:3" x14ac:dyDescent="0.25">
      <c r="B104" s="32" t="s">
        <v>109</v>
      </c>
      <c r="C104" s="31">
        <f>I28+I32+I33+I34</f>
        <v>6.2894644001950217E-2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110</v>
      </c>
      <c r="B2" s="33"/>
      <c r="C2" s="33"/>
      <c r="D2" s="1"/>
    </row>
    <row r="22" spans="1:9" ht="15.75" x14ac:dyDescent="0.25">
      <c r="A22" s="34" t="s">
        <v>111</v>
      </c>
      <c r="B22" s="33"/>
      <c r="C22" s="33"/>
      <c r="D22" s="1"/>
    </row>
    <row r="23" spans="1:9" ht="15.75" x14ac:dyDescent="0.25">
      <c r="A23" s="2" t="s">
        <v>24</v>
      </c>
      <c r="B23" s="33"/>
      <c r="C23" s="33"/>
      <c r="D23" s="1"/>
    </row>
    <row r="25" spans="1:9" ht="15" customHeight="1" x14ac:dyDescent="0.25">
      <c r="B25"/>
      <c r="C25"/>
      <c r="G25" s="74" t="s">
        <v>312</v>
      </c>
      <c r="H25" s="74"/>
      <c r="I25" s="74"/>
    </row>
    <row r="26" spans="1:9" x14ac:dyDescent="0.25">
      <c r="A26" s="49" t="s">
        <v>25</v>
      </c>
      <c r="B26" s="49" t="s">
        <v>27</v>
      </c>
      <c r="C26" s="49" t="s">
        <v>26</v>
      </c>
      <c r="D26" s="49" t="s">
        <v>306</v>
      </c>
      <c r="E26" s="49" t="s">
        <v>307</v>
      </c>
      <c r="F26" s="49" t="s">
        <v>313</v>
      </c>
      <c r="G26" s="49" t="s">
        <v>28</v>
      </c>
      <c r="H26" s="49" t="s">
        <v>29</v>
      </c>
      <c r="I26" s="49" t="s">
        <v>30</v>
      </c>
    </row>
    <row r="27" spans="1:9" x14ac:dyDescent="0.25">
      <c r="A27" s="56">
        <v>1</v>
      </c>
      <c r="B27" s="50" t="s">
        <v>33</v>
      </c>
      <c r="C27" s="50" t="s">
        <v>31</v>
      </c>
      <c r="D27" s="51">
        <v>150.35691495999998</v>
      </c>
      <c r="E27" s="51">
        <v>174.71348365</v>
      </c>
      <c r="F27" s="51">
        <v>191.6800514</v>
      </c>
      <c r="G27" s="51">
        <v>16.966567749999999</v>
      </c>
      <c r="H27" s="52">
        <v>9.711080905460498E-2</v>
      </c>
      <c r="I27" s="52">
        <v>0.10693776391316713</v>
      </c>
    </row>
    <row r="28" spans="1:9" x14ac:dyDescent="0.25">
      <c r="A28" s="56">
        <v>2</v>
      </c>
      <c r="B28" s="50" t="s">
        <v>32</v>
      </c>
      <c r="C28" s="50" t="s">
        <v>31</v>
      </c>
      <c r="D28" s="51">
        <v>142.24259466000001</v>
      </c>
      <c r="E28" s="51">
        <v>144.62179409000001</v>
      </c>
      <c r="F28" s="51">
        <v>152.06881337000002</v>
      </c>
      <c r="G28" s="51">
        <v>7.447019280000001</v>
      </c>
      <c r="H28" s="52">
        <v>5.1493063869513508E-2</v>
      </c>
      <c r="I28" s="52">
        <v>8.4838765139837249E-2</v>
      </c>
    </row>
    <row r="29" spans="1:9" x14ac:dyDescent="0.25">
      <c r="A29" s="56">
        <v>3</v>
      </c>
      <c r="B29" s="50" t="s">
        <v>35</v>
      </c>
      <c r="C29" s="50" t="s">
        <v>31</v>
      </c>
      <c r="D29" s="51">
        <v>132.20900219999999</v>
      </c>
      <c r="E29" s="51">
        <v>117.12994611000001</v>
      </c>
      <c r="F29" s="51">
        <v>146.81027657000001</v>
      </c>
      <c r="G29" s="51">
        <v>29.680330460000022</v>
      </c>
      <c r="H29" s="52">
        <v>0.25339660305253103</v>
      </c>
      <c r="I29" s="52">
        <v>8.1905042184632015E-2</v>
      </c>
    </row>
    <row r="30" spans="1:9" x14ac:dyDescent="0.25">
      <c r="A30" s="56">
        <v>4</v>
      </c>
      <c r="B30" s="50" t="s">
        <v>34</v>
      </c>
      <c r="C30" s="50" t="s">
        <v>31</v>
      </c>
      <c r="D30" s="51">
        <v>129.04201379</v>
      </c>
      <c r="E30" s="51">
        <v>136.99606329000002</v>
      </c>
      <c r="F30" s="51">
        <v>141.52159900999999</v>
      </c>
      <c r="G30" s="51">
        <v>4.5255357199999686</v>
      </c>
      <c r="H30" s="52">
        <v>3.3034056682490882E-2</v>
      </c>
      <c r="I30" s="52">
        <v>7.8954503783826124E-2</v>
      </c>
    </row>
    <row r="31" spans="1:9" x14ac:dyDescent="0.25">
      <c r="A31" s="56">
        <v>5</v>
      </c>
      <c r="B31" s="50" t="s">
        <v>37</v>
      </c>
      <c r="C31" s="50" t="s">
        <v>31</v>
      </c>
      <c r="D31" s="51">
        <v>127.28995743999999</v>
      </c>
      <c r="E31" s="51">
        <v>122.92762712000001</v>
      </c>
      <c r="F31" s="51">
        <v>128.38486230000001</v>
      </c>
      <c r="G31" s="51">
        <v>5.4572351799999925</v>
      </c>
      <c r="H31" s="52">
        <v>4.4393886938635246E-2</v>
      </c>
      <c r="I31" s="52">
        <v>7.1625555160206258E-2</v>
      </c>
    </row>
    <row r="32" spans="1:9" x14ac:dyDescent="0.25">
      <c r="A32" s="56">
        <v>6</v>
      </c>
      <c r="B32" s="50" t="s">
        <v>36</v>
      </c>
      <c r="C32" s="50" t="s">
        <v>31</v>
      </c>
      <c r="D32" s="51">
        <v>98.925674579999992</v>
      </c>
      <c r="E32" s="51">
        <v>99.855331390000018</v>
      </c>
      <c r="F32" s="51">
        <v>100.87547103999999</v>
      </c>
      <c r="G32" s="51">
        <v>1.0201396499999762</v>
      </c>
      <c r="H32" s="52">
        <v>1.0216176099958722E-2</v>
      </c>
      <c r="I32" s="52">
        <v>5.6278142810979266E-2</v>
      </c>
    </row>
    <row r="33" spans="1:9" x14ac:dyDescent="0.25">
      <c r="A33" s="56">
        <v>7</v>
      </c>
      <c r="B33" s="50" t="s">
        <v>39</v>
      </c>
      <c r="C33" s="50" t="s">
        <v>31</v>
      </c>
      <c r="D33" s="51">
        <v>70.196892169999998</v>
      </c>
      <c r="E33" s="51">
        <v>74.840920780000005</v>
      </c>
      <c r="F33" s="51">
        <v>76.595153940000003</v>
      </c>
      <c r="G33" s="51">
        <v>1.7542331599999965</v>
      </c>
      <c r="H33" s="52">
        <v>2.3439491947950301E-2</v>
      </c>
      <c r="I33" s="52">
        <v>4.2732221893218944E-2</v>
      </c>
    </row>
    <row r="34" spans="1:9" x14ac:dyDescent="0.25">
      <c r="A34" s="56">
        <v>8</v>
      </c>
      <c r="B34" s="50" t="s">
        <v>40</v>
      </c>
      <c r="C34" s="50" t="s">
        <v>31</v>
      </c>
      <c r="D34" s="51">
        <v>67.751708650000012</v>
      </c>
      <c r="E34" s="51">
        <v>65.181472229999997</v>
      </c>
      <c r="F34" s="51">
        <v>70.148895590000009</v>
      </c>
      <c r="G34" s="51">
        <v>4.9674233600000068</v>
      </c>
      <c r="H34" s="52">
        <v>7.6209131062150715E-2</v>
      </c>
      <c r="I34" s="52">
        <v>3.9135872411253075E-2</v>
      </c>
    </row>
    <row r="35" spans="1:9" x14ac:dyDescent="0.25">
      <c r="A35" s="56">
        <v>9</v>
      </c>
      <c r="B35" s="50" t="s">
        <v>47</v>
      </c>
      <c r="C35" s="50" t="s">
        <v>31</v>
      </c>
      <c r="D35" s="51">
        <v>69.112220530000002</v>
      </c>
      <c r="E35" s="51">
        <v>69.005716979999988</v>
      </c>
      <c r="F35" s="51">
        <v>69.025156789999997</v>
      </c>
      <c r="G35" s="51">
        <v>1.9439810000002385E-2</v>
      </c>
      <c r="H35" s="52">
        <v>2.8171303553931114E-4</v>
      </c>
      <c r="I35" s="52">
        <v>3.8508941681546123E-2</v>
      </c>
    </row>
    <row r="36" spans="1:9" x14ac:dyDescent="0.25">
      <c r="A36" s="56">
        <v>10</v>
      </c>
      <c r="B36" s="50" t="s">
        <v>38</v>
      </c>
      <c r="C36" s="50" t="s">
        <v>31</v>
      </c>
      <c r="D36" s="51">
        <v>62.802840459999999</v>
      </c>
      <c r="E36" s="51">
        <v>64.854356820000007</v>
      </c>
      <c r="F36" s="51">
        <v>57.311737450000003</v>
      </c>
      <c r="G36" s="51">
        <v>-7.542619369999997</v>
      </c>
      <c r="H36" s="52">
        <v>-0.11630088925149867</v>
      </c>
      <c r="I36" s="52">
        <v>3.1974057832924389E-2</v>
      </c>
    </row>
    <row r="37" spans="1:9" x14ac:dyDescent="0.25">
      <c r="A37" s="56">
        <v>11</v>
      </c>
      <c r="B37" s="50" t="s">
        <v>46</v>
      </c>
      <c r="C37" s="50" t="s">
        <v>31</v>
      </c>
      <c r="D37" s="51">
        <v>53.381380719999996</v>
      </c>
      <c r="E37" s="51">
        <v>53.39232461000001</v>
      </c>
      <c r="F37" s="51">
        <v>55.516418000000002</v>
      </c>
      <c r="G37" s="51">
        <v>2.124093389999993</v>
      </c>
      <c r="H37" s="52">
        <v>3.9782747904596114E-2</v>
      </c>
      <c r="I37" s="52">
        <v>3.0972454139214102E-2</v>
      </c>
    </row>
    <row r="38" spans="1:9" x14ac:dyDescent="0.25">
      <c r="A38" s="56">
        <v>12</v>
      </c>
      <c r="B38" s="50" t="s">
        <v>48</v>
      </c>
      <c r="C38" s="50" t="s">
        <v>31</v>
      </c>
      <c r="D38" s="51">
        <v>51.874746090000002</v>
      </c>
      <c r="E38" s="51">
        <v>52.891846519999994</v>
      </c>
      <c r="F38" s="51">
        <v>53.830477099999996</v>
      </c>
      <c r="G38" s="51">
        <v>0.93863057999999822</v>
      </c>
      <c r="H38" s="52">
        <v>1.7746224451533826E-2</v>
      </c>
      <c r="I38" s="52">
        <v>3.0031872432255351E-2</v>
      </c>
    </row>
    <row r="39" spans="1:9" x14ac:dyDescent="0.25">
      <c r="A39" s="56">
        <v>13</v>
      </c>
      <c r="B39" s="50" t="s">
        <v>42</v>
      </c>
      <c r="C39" s="50" t="s">
        <v>31</v>
      </c>
      <c r="D39" s="51">
        <v>43.312323149999997</v>
      </c>
      <c r="E39" s="51">
        <v>45.353509869999996</v>
      </c>
      <c r="F39" s="51">
        <v>48.764932490000007</v>
      </c>
      <c r="G39" s="51">
        <v>3.4114226200000122</v>
      </c>
      <c r="H39" s="52">
        <v>7.5218492014805835E-2</v>
      </c>
      <c r="I39" s="52">
        <v>2.7205819279413831E-2</v>
      </c>
    </row>
    <row r="40" spans="1:9" x14ac:dyDescent="0.25">
      <c r="A40" s="56">
        <v>14</v>
      </c>
      <c r="B40" s="50" t="s">
        <v>49</v>
      </c>
      <c r="C40" s="50" t="s">
        <v>31</v>
      </c>
      <c r="D40" s="51">
        <v>50.880400169999994</v>
      </c>
      <c r="E40" s="51">
        <v>50.194078170000004</v>
      </c>
      <c r="F40" s="51">
        <v>46.710367359999992</v>
      </c>
      <c r="G40" s="51">
        <v>-3.48371081000001</v>
      </c>
      <c r="H40" s="52">
        <v>-6.9404817002539435E-2</v>
      </c>
      <c r="I40" s="52">
        <v>2.60595831467989E-2</v>
      </c>
    </row>
    <row r="41" spans="1:9" x14ac:dyDescent="0.25">
      <c r="A41" s="56">
        <v>15</v>
      </c>
      <c r="B41" s="50" t="s">
        <v>41</v>
      </c>
      <c r="C41" s="50" t="s">
        <v>31</v>
      </c>
      <c r="D41" s="51">
        <v>43.013316119999999</v>
      </c>
      <c r="E41" s="51">
        <v>44.07248757</v>
      </c>
      <c r="F41" s="51">
        <v>45.328974049999999</v>
      </c>
      <c r="G41" s="51">
        <v>1.2564864799999966</v>
      </c>
      <c r="H41" s="52">
        <v>2.8509543011483722E-2</v>
      </c>
      <c r="I41" s="52">
        <v>2.5288907687474559E-2</v>
      </c>
    </row>
    <row r="42" spans="1:9" x14ac:dyDescent="0.25">
      <c r="A42" s="56">
        <v>16</v>
      </c>
      <c r="B42" s="50" t="s">
        <v>50</v>
      </c>
      <c r="C42" s="50" t="s">
        <v>31</v>
      </c>
      <c r="D42" s="51">
        <v>40.721006860000003</v>
      </c>
      <c r="E42" s="51">
        <v>42.33027483</v>
      </c>
      <c r="F42" s="51">
        <v>45.084308849999999</v>
      </c>
      <c r="G42" s="51">
        <v>2.7540340200000033</v>
      </c>
      <c r="H42" s="52">
        <v>6.5060622239291127E-2</v>
      </c>
      <c r="I42" s="52">
        <v>2.5152409657532109E-2</v>
      </c>
    </row>
    <row r="43" spans="1:9" x14ac:dyDescent="0.25">
      <c r="A43" s="56">
        <v>17</v>
      </c>
      <c r="B43" s="50" t="s">
        <v>45</v>
      </c>
      <c r="C43" s="50" t="s">
        <v>31</v>
      </c>
      <c r="D43" s="51">
        <v>39.904146470000001</v>
      </c>
      <c r="E43" s="51">
        <v>38.8714078</v>
      </c>
      <c r="F43" s="51">
        <v>38.098651589999996</v>
      </c>
      <c r="G43" s="51">
        <v>-0.77275621000000094</v>
      </c>
      <c r="H43" s="52">
        <v>-1.9879810218759324E-2</v>
      </c>
      <c r="I43" s="52">
        <v>2.1255131034159505E-2</v>
      </c>
    </row>
    <row r="44" spans="1:9" x14ac:dyDescent="0.25">
      <c r="A44" s="56">
        <v>18</v>
      </c>
      <c r="B44" s="50" t="s">
        <v>44</v>
      </c>
      <c r="C44" s="50" t="s">
        <v>31</v>
      </c>
      <c r="D44" s="51">
        <v>45.185942859999997</v>
      </c>
      <c r="E44" s="51">
        <v>37.463332540000003</v>
      </c>
      <c r="F44" s="51">
        <v>34.619151649999999</v>
      </c>
      <c r="G44" s="51">
        <v>-2.8441808900000081</v>
      </c>
      <c r="H44" s="52">
        <v>-7.5919057306587587E-2</v>
      </c>
      <c r="I44" s="52">
        <v>1.9313927761299785E-2</v>
      </c>
    </row>
    <row r="45" spans="1:9" x14ac:dyDescent="0.25">
      <c r="A45" s="56">
        <v>19</v>
      </c>
      <c r="B45" s="50" t="s">
        <v>43</v>
      </c>
      <c r="C45" s="50" t="s">
        <v>31</v>
      </c>
      <c r="D45" s="51">
        <v>32.244932839999997</v>
      </c>
      <c r="E45" s="51">
        <v>28.146611759999999</v>
      </c>
      <c r="F45" s="51">
        <v>31.033394169999998</v>
      </c>
      <c r="G45" s="51">
        <v>2.8867824100000004</v>
      </c>
      <c r="H45" s="52">
        <v>0.10256234159247878</v>
      </c>
      <c r="I45" s="52">
        <v>1.7313443704427747E-2</v>
      </c>
    </row>
    <row r="46" spans="1:9" x14ac:dyDescent="0.25">
      <c r="A46" s="56">
        <v>20</v>
      </c>
      <c r="B46" s="50" t="s">
        <v>52</v>
      </c>
      <c r="C46" s="50" t="s">
        <v>31</v>
      </c>
      <c r="D46" s="51">
        <v>30.831321069999998</v>
      </c>
      <c r="E46" s="51">
        <v>30.017142019999998</v>
      </c>
      <c r="F46" s="51">
        <v>29.957965690000002</v>
      </c>
      <c r="G46" s="51">
        <v>-5.9176329999998209E-2</v>
      </c>
      <c r="H46" s="52">
        <v>-1.9714178638515906E-3</v>
      </c>
      <c r="I46" s="52">
        <v>1.6713465166965105E-2</v>
      </c>
    </row>
    <row r="47" spans="1:9" x14ac:dyDescent="0.25">
      <c r="A47" s="56">
        <v>21</v>
      </c>
      <c r="B47" s="50" t="s">
        <v>51</v>
      </c>
      <c r="C47" s="50" t="s">
        <v>31</v>
      </c>
      <c r="D47" s="51">
        <v>24.946715129999998</v>
      </c>
      <c r="E47" s="51">
        <v>24.421427999999999</v>
      </c>
      <c r="F47" s="51">
        <v>25.395554730000001</v>
      </c>
      <c r="G47" s="51">
        <v>0.9741267300000005</v>
      </c>
      <c r="H47" s="52">
        <v>3.9888196955558883E-2</v>
      </c>
      <c r="I47" s="52">
        <v>1.4168108868530149E-2</v>
      </c>
    </row>
    <row r="48" spans="1:9" x14ac:dyDescent="0.25">
      <c r="A48" s="56">
        <v>22</v>
      </c>
      <c r="B48" s="50" t="s">
        <v>314</v>
      </c>
      <c r="C48" s="50" t="s">
        <v>31</v>
      </c>
      <c r="D48" s="51">
        <v>26.321040960000001</v>
      </c>
      <c r="E48" s="51">
        <v>26.364511700000001</v>
      </c>
      <c r="F48" s="51">
        <v>25.277717280000001</v>
      </c>
      <c r="G48" s="51">
        <v>-1.0867944200000017</v>
      </c>
      <c r="H48" s="52">
        <v>-4.1221867955172548E-2</v>
      </c>
      <c r="I48" s="52">
        <v>1.4102367685156126E-2</v>
      </c>
    </row>
    <row r="49" spans="1:9" x14ac:dyDescent="0.25">
      <c r="A49" s="56">
        <v>23</v>
      </c>
      <c r="B49" s="50" t="s">
        <v>53</v>
      </c>
      <c r="C49" s="50" t="s">
        <v>31</v>
      </c>
      <c r="D49" s="51">
        <v>13.611135060000001</v>
      </c>
      <c r="E49" s="51">
        <v>13.611135059999999</v>
      </c>
      <c r="F49" s="51">
        <v>16.543466579999997</v>
      </c>
      <c r="G49" s="51">
        <v>2.9323315199999995</v>
      </c>
      <c r="H49" s="52">
        <v>0.2154362224071561</v>
      </c>
      <c r="I49" s="52">
        <v>9.2295536782050873E-3</v>
      </c>
    </row>
    <row r="50" spans="1:9" x14ac:dyDescent="0.25">
      <c r="A50" s="56">
        <v>24</v>
      </c>
      <c r="B50" s="50" t="s">
        <v>59</v>
      </c>
      <c r="C50" s="50" t="s">
        <v>31</v>
      </c>
      <c r="D50" s="51">
        <v>13.781832400000001</v>
      </c>
      <c r="E50" s="51">
        <v>13.030509440000001</v>
      </c>
      <c r="F50" s="51">
        <v>16.098816020000001</v>
      </c>
      <c r="G50" s="51">
        <v>3.0683065800000002</v>
      </c>
      <c r="H50" s="52">
        <v>0.23547096098799955</v>
      </c>
      <c r="I50" s="52">
        <v>8.9814843759389393E-3</v>
      </c>
    </row>
    <row r="51" spans="1:9" x14ac:dyDescent="0.25">
      <c r="A51" s="56">
        <v>25</v>
      </c>
      <c r="B51" s="50" t="s">
        <v>56</v>
      </c>
      <c r="C51" s="50" t="s">
        <v>31</v>
      </c>
      <c r="D51" s="51">
        <v>14.49384261</v>
      </c>
      <c r="E51" s="51">
        <v>13.854698229999999</v>
      </c>
      <c r="F51" s="51">
        <v>15.99007915</v>
      </c>
      <c r="G51" s="51">
        <v>2.1353809200000016</v>
      </c>
      <c r="H51" s="52">
        <v>0.15412684452240155</v>
      </c>
      <c r="I51" s="52">
        <v>8.9208203806625027E-3</v>
      </c>
    </row>
    <row r="52" spans="1:9" x14ac:dyDescent="0.25">
      <c r="A52" s="56">
        <v>26</v>
      </c>
      <c r="B52" s="50" t="s">
        <v>58</v>
      </c>
      <c r="C52" s="50" t="s">
        <v>31</v>
      </c>
      <c r="D52" s="51">
        <v>8.1128570199999999</v>
      </c>
      <c r="E52" s="51">
        <v>8.5962257500000003</v>
      </c>
      <c r="F52" s="51">
        <v>12.826163680000001</v>
      </c>
      <c r="G52" s="51">
        <v>4.2299379299999993</v>
      </c>
      <c r="H52" s="52">
        <v>0.49206920025337858</v>
      </c>
      <c r="I52" s="52">
        <v>7.1556807998825423E-3</v>
      </c>
    </row>
    <row r="53" spans="1:9" x14ac:dyDescent="0.25">
      <c r="A53" s="56">
        <v>27</v>
      </c>
      <c r="B53" s="50" t="s">
        <v>60</v>
      </c>
      <c r="C53" s="50" t="s">
        <v>31</v>
      </c>
      <c r="D53" s="51">
        <v>12.645841259999997</v>
      </c>
      <c r="E53" s="51">
        <v>12.19035336</v>
      </c>
      <c r="F53" s="51">
        <v>12.622208899999999</v>
      </c>
      <c r="G53" s="51">
        <v>0.43185553999999909</v>
      </c>
      <c r="H53" s="52">
        <v>3.5426006715854469E-2</v>
      </c>
      <c r="I53" s="52">
        <v>7.0418949992564371E-3</v>
      </c>
    </row>
    <row r="54" spans="1:9" x14ac:dyDescent="0.25">
      <c r="A54" s="56">
        <v>28</v>
      </c>
      <c r="B54" s="50" t="s">
        <v>55</v>
      </c>
      <c r="C54" s="50" t="s">
        <v>31</v>
      </c>
      <c r="D54" s="51">
        <v>12.84312937</v>
      </c>
      <c r="E54" s="51">
        <v>11.59439605</v>
      </c>
      <c r="F54" s="51">
        <v>11.620044789999998</v>
      </c>
      <c r="G54" s="51">
        <v>2.5648739999996499E-2</v>
      </c>
      <c r="H54" s="52">
        <v>2.2121669718188123E-3</v>
      </c>
      <c r="I54" s="52">
        <v>6.4827904486541021E-3</v>
      </c>
    </row>
    <row r="55" spans="1:9" x14ac:dyDescent="0.25">
      <c r="A55" s="56">
        <v>29</v>
      </c>
      <c r="B55" s="50" t="s">
        <v>54</v>
      </c>
      <c r="C55" s="50" t="s">
        <v>31</v>
      </c>
      <c r="D55" s="51">
        <v>11.077178679999999</v>
      </c>
      <c r="E55" s="51">
        <v>8.7523814700000013</v>
      </c>
      <c r="F55" s="51">
        <v>10.00378858</v>
      </c>
      <c r="G55" s="51">
        <v>1.2514071099999995</v>
      </c>
      <c r="H55" s="52">
        <v>0.14297904110891083</v>
      </c>
      <c r="I55" s="52">
        <v>5.581085635107866E-3</v>
      </c>
    </row>
    <row r="56" spans="1:9" x14ac:dyDescent="0.25">
      <c r="A56" s="56">
        <v>30</v>
      </c>
      <c r="B56" s="50" t="s">
        <v>57</v>
      </c>
      <c r="C56" s="50" t="s">
        <v>31</v>
      </c>
      <c r="D56" s="51">
        <v>11.402685079999999</v>
      </c>
      <c r="E56" s="51">
        <v>8.7359586099999991</v>
      </c>
      <c r="F56" s="51">
        <v>9.6313884600000002</v>
      </c>
      <c r="G56" s="51">
        <v>0.89542985000000153</v>
      </c>
      <c r="H56" s="52">
        <v>0.10249932376911772</v>
      </c>
      <c r="I56" s="52">
        <v>5.3733246509943414E-3</v>
      </c>
    </row>
    <row r="57" spans="1:9" x14ac:dyDescent="0.25">
      <c r="A57" s="56">
        <v>31</v>
      </c>
      <c r="B57" s="50" t="s">
        <v>64</v>
      </c>
      <c r="C57" s="50" t="s">
        <v>63</v>
      </c>
      <c r="D57" s="51">
        <v>10.584045799999998</v>
      </c>
      <c r="E57" s="51">
        <v>9.9592228799999987</v>
      </c>
      <c r="F57" s="51">
        <v>9.6069779799999999</v>
      </c>
      <c r="G57" s="51">
        <v>-0.35224489999999853</v>
      </c>
      <c r="H57" s="52">
        <v>-3.5368713427166375E-2</v>
      </c>
      <c r="I57" s="52">
        <v>5.3597061125591665E-3</v>
      </c>
    </row>
    <row r="58" spans="1:9" x14ac:dyDescent="0.25">
      <c r="A58" s="56">
        <v>32</v>
      </c>
      <c r="B58" s="50" t="s">
        <v>61</v>
      </c>
      <c r="C58" s="50" t="s">
        <v>31</v>
      </c>
      <c r="D58" s="51">
        <v>7.6367863800000002</v>
      </c>
      <c r="E58" s="51">
        <v>9.5035107399999994</v>
      </c>
      <c r="F58" s="51">
        <v>7.7465085100000008</v>
      </c>
      <c r="G58" s="51">
        <v>-1.7570022299999994</v>
      </c>
      <c r="H58" s="52">
        <v>-0.18487928072778709</v>
      </c>
      <c r="I58" s="52">
        <v>4.3217554051309072E-3</v>
      </c>
    </row>
    <row r="59" spans="1:9" x14ac:dyDescent="0.25">
      <c r="A59" s="56">
        <v>33</v>
      </c>
      <c r="B59" s="50" t="s">
        <v>62</v>
      </c>
      <c r="C59" s="50" t="s">
        <v>31</v>
      </c>
      <c r="D59" s="51">
        <v>8.8644040100000012</v>
      </c>
      <c r="E59" s="51">
        <v>8.409384219999998</v>
      </c>
      <c r="F59" s="51">
        <v>7.5612437200000011</v>
      </c>
      <c r="G59" s="51">
        <v>-0.84814049999999819</v>
      </c>
      <c r="H59" s="52">
        <v>-0.10085643345714536</v>
      </c>
      <c r="I59" s="52">
        <v>4.218396697588102E-3</v>
      </c>
    </row>
    <row r="60" spans="1:9" x14ac:dyDescent="0.25">
      <c r="A60" s="56">
        <v>34</v>
      </c>
      <c r="B60" s="50" t="s">
        <v>305</v>
      </c>
      <c r="C60" s="50" t="s">
        <v>63</v>
      </c>
      <c r="D60" s="51">
        <v>4.3884730099999993</v>
      </c>
      <c r="E60" s="51">
        <v>7.5727507100000002</v>
      </c>
      <c r="F60" s="51">
        <v>6.4979292300000004</v>
      </c>
      <c r="G60" s="51">
        <v>-1.0748214799999996</v>
      </c>
      <c r="H60" s="52">
        <v>-0.14193276936749968</v>
      </c>
      <c r="I60" s="52">
        <v>3.6251765212235742E-3</v>
      </c>
    </row>
    <row r="61" spans="1:9" x14ac:dyDescent="0.25">
      <c r="A61" s="56">
        <v>35</v>
      </c>
      <c r="B61" s="50" t="s">
        <v>65</v>
      </c>
      <c r="C61" s="50" t="s">
        <v>63</v>
      </c>
      <c r="D61" s="51">
        <v>6.1078410300000003</v>
      </c>
      <c r="E61" s="51">
        <v>5.8297619699999998</v>
      </c>
      <c r="F61" s="51">
        <v>5.8335914899999999</v>
      </c>
      <c r="G61" s="51">
        <v>3.8295200000004843E-3</v>
      </c>
      <c r="H61" s="52">
        <v>6.5689131386619621E-4</v>
      </c>
      <c r="I61" s="52">
        <v>3.2545443564268623E-3</v>
      </c>
    </row>
    <row r="62" spans="1:9" x14ac:dyDescent="0.25">
      <c r="A62" s="56">
        <v>36</v>
      </c>
      <c r="B62" s="50" t="s">
        <v>69</v>
      </c>
      <c r="C62" s="50" t="s">
        <v>63</v>
      </c>
      <c r="D62" s="51">
        <v>4.6407386200000005</v>
      </c>
      <c r="E62" s="51">
        <v>4.6949394699999996</v>
      </c>
      <c r="F62" s="51">
        <v>4.9445574099999998</v>
      </c>
      <c r="G62" s="51">
        <v>0.2496179400000004</v>
      </c>
      <c r="H62" s="52">
        <v>5.3167445841426457E-2</v>
      </c>
      <c r="I62" s="52">
        <v>2.7585547327627705E-3</v>
      </c>
    </row>
    <row r="63" spans="1:9" x14ac:dyDescent="0.25">
      <c r="A63" s="56">
        <v>37</v>
      </c>
      <c r="B63" s="50" t="s">
        <v>76</v>
      </c>
      <c r="C63" s="50" t="s">
        <v>75</v>
      </c>
      <c r="D63" s="51">
        <v>4.897569680000001</v>
      </c>
      <c r="E63" s="51">
        <v>5.0316208499999995</v>
      </c>
      <c r="F63" s="51">
        <v>4.8379503400000008</v>
      </c>
      <c r="G63" s="51">
        <v>-0.19367050999999885</v>
      </c>
      <c r="H63" s="52">
        <v>-3.8490680393773881E-2</v>
      </c>
      <c r="I63" s="52">
        <v>2.6990789469422414E-3</v>
      </c>
    </row>
    <row r="64" spans="1:9" x14ac:dyDescent="0.25">
      <c r="A64" s="56">
        <v>38</v>
      </c>
      <c r="B64" s="50" t="s">
        <v>71</v>
      </c>
      <c r="C64" s="50" t="s">
        <v>63</v>
      </c>
      <c r="D64" s="51">
        <v>5.1527627899999997</v>
      </c>
      <c r="E64" s="51">
        <v>4.7425915500000011</v>
      </c>
      <c r="F64" s="51">
        <v>4.3736152200000005</v>
      </c>
      <c r="G64" s="51">
        <v>-0.36897633000000007</v>
      </c>
      <c r="H64" s="52">
        <v>-7.7800570871425778E-2</v>
      </c>
      <c r="I64" s="52">
        <v>2.4400276837748935E-3</v>
      </c>
    </row>
    <row r="65" spans="1:9" x14ac:dyDescent="0.25">
      <c r="A65" s="56">
        <v>39</v>
      </c>
      <c r="B65" s="50" t="s">
        <v>72</v>
      </c>
      <c r="C65" s="50" t="s">
        <v>63</v>
      </c>
      <c r="D65" s="51">
        <v>3.6876559600000003</v>
      </c>
      <c r="E65" s="51">
        <v>4.2342353499999996</v>
      </c>
      <c r="F65" s="51">
        <v>4.3075792300000009</v>
      </c>
      <c r="G65" s="51">
        <v>7.3343880000000819E-2</v>
      </c>
      <c r="H65" s="52">
        <v>1.7321635180245903E-2</v>
      </c>
      <c r="I65" s="52">
        <v>2.4031863898749052E-3</v>
      </c>
    </row>
    <row r="66" spans="1:9" x14ac:dyDescent="0.25">
      <c r="A66" s="56">
        <v>40</v>
      </c>
      <c r="B66" s="50" t="s">
        <v>67</v>
      </c>
      <c r="C66" s="50" t="s">
        <v>63</v>
      </c>
      <c r="D66" s="51">
        <v>4.4622646100000001</v>
      </c>
      <c r="E66" s="51">
        <v>4.5400216799999997</v>
      </c>
      <c r="F66" s="51">
        <v>4.27114832</v>
      </c>
      <c r="G66" s="51">
        <v>-0.2688733599999994</v>
      </c>
      <c r="H66" s="52">
        <v>-5.9222924239427731E-2</v>
      </c>
      <c r="I66" s="52">
        <v>2.3828616872036191E-3</v>
      </c>
    </row>
    <row r="67" spans="1:9" x14ac:dyDescent="0.25">
      <c r="A67" s="56">
        <v>41</v>
      </c>
      <c r="B67" s="50" t="s">
        <v>66</v>
      </c>
      <c r="C67" s="50" t="s">
        <v>63</v>
      </c>
      <c r="D67" s="51">
        <v>3.4631165299999997</v>
      </c>
      <c r="E67" s="51">
        <v>3.85910471</v>
      </c>
      <c r="F67" s="51">
        <v>3.2044204700000001</v>
      </c>
      <c r="G67" s="51">
        <v>-0.65468423999999981</v>
      </c>
      <c r="H67" s="52">
        <v>-0.16964666397973943</v>
      </c>
      <c r="I67" s="52">
        <v>1.7877372068535455E-3</v>
      </c>
    </row>
    <row r="68" spans="1:9" x14ac:dyDescent="0.25">
      <c r="A68" s="56">
        <v>42</v>
      </c>
      <c r="B68" s="50" t="s">
        <v>68</v>
      </c>
      <c r="C68" s="50" t="s">
        <v>63</v>
      </c>
      <c r="D68" s="51">
        <v>2.48257533</v>
      </c>
      <c r="E68" s="51">
        <v>2.4079145099999999</v>
      </c>
      <c r="F68" s="51">
        <v>3.08767287</v>
      </c>
      <c r="G68" s="51">
        <v>0.67975836000000034</v>
      </c>
      <c r="H68" s="52">
        <v>0.28230170015462902</v>
      </c>
      <c r="I68" s="52">
        <v>1.722604047742608E-3</v>
      </c>
    </row>
    <row r="69" spans="1:9" x14ac:dyDescent="0.25">
      <c r="A69" s="56">
        <v>43</v>
      </c>
      <c r="B69" s="50" t="s">
        <v>73</v>
      </c>
      <c r="C69" s="50" t="s">
        <v>63</v>
      </c>
      <c r="D69" s="51">
        <v>2.6447624100000002</v>
      </c>
      <c r="E69" s="51">
        <v>2.62614744</v>
      </c>
      <c r="F69" s="51">
        <v>2.3886946100000004</v>
      </c>
      <c r="G69" s="51">
        <v>-0.23745282999999962</v>
      </c>
      <c r="H69" s="52">
        <v>-9.0418697131490686E-2</v>
      </c>
      <c r="I69" s="52">
        <v>1.3326460338419694E-3</v>
      </c>
    </row>
    <row r="70" spans="1:9" x14ac:dyDescent="0.25">
      <c r="A70" s="56">
        <v>44</v>
      </c>
      <c r="B70" s="50" t="s">
        <v>77</v>
      </c>
      <c r="C70" s="50" t="s">
        <v>75</v>
      </c>
      <c r="D70" s="51">
        <v>2.5935030000000001</v>
      </c>
      <c r="E70" s="51">
        <v>2.7491880700000002</v>
      </c>
      <c r="F70" s="51">
        <v>2.04971411</v>
      </c>
      <c r="G70" s="51">
        <v>-0.69947396000000039</v>
      </c>
      <c r="H70" s="52">
        <v>-0.25442928682576466</v>
      </c>
      <c r="I70" s="52">
        <v>1.1435297621412649E-3</v>
      </c>
    </row>
    <row r="71" spans="1:9" x14ac:dyDescent="0.25">
      <c r="A71" s="56">
        <v>45</v>
      </c>
      <c r="B71" s="50" t="s">
        <v>74</v>
      </c>
      <c r="C71" s="50" t="s">
        <v>63</v>
      </c>
      <c r="D71" s="51">
        <v>2.2732586800000001</v>
      </c>
      <c r="E71" s="51">
        <v>1.9467583899999998</v>
      </c>
      <c r="F71" s="51">
        <v>1.9880475599999998</v>
      </c>
      <c r="G71" s="51">
        <v>4.1289169999999924E-2</v>
      </c>
      <c r="H71" s="52">
        <v>2.1209190730648361E-2</v>
      </c>
      <c r="I71" s="52">
        <v>1.1091261665815055E-3</v>
      </c>
    </row>
    <row r="72" spans="1:9" x14ac:dyDescent="0.25">
      <c r="A72" s="56">
        <v>46</v>
      </c>
      <c r="B72" s="50" t="s">
        <v>70</v>
      </c>
      <c r="C72" s="50" t="s">
        <v>63</v>
      </c>
      <c r="D72" s="51">
        <v>1.16756371</v>
      </c>
      <c r="E72" s="51">
        <v>0.26406828000000004</v>
      </c>
      <c r="F72" s="51">
        <v>0.36937971000000003</v>
      </c>
      <c r="G72" s="51">
        <v>0.10531143</v>
      </c>
      <c r="H72" s="52">
        <v>0.3988037866569964</v>
      </c>
      <c r="I72" s="52">
        <v>2.0607590583259901E-4</v>
      </c>
    </row>
    <row r="73" spans="1:9" x14ac:dyDescent="0.25">
      <c r="A73" s="75" t="s">
        <v>78</v>
      </c>
      <c r="B73" s="75"/>
      <c r="C73" s="53" t="s">
        <v>79</v>
      </c>
      <c r="D73" s="54">
        <v>1705.56291491</v>
      </c>
      <c r="E73" s="54">
        <v>1712.3825466399999</v>
      </c>
      <c r="F73" s="54">
        <v>1792.4449173600001</v>
      </c>
      <c r="G73" s="54">
        <v>80.062370720000274</v>
      </c>
      <c r="H73" s="55">
        <v>4.6754956056458838E-2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112</v>
      </c>
      <c r="B2" s="33"/>
      <c r="C2" s="33"/>
    </row>
    <row r="22" spans="1:9" ht="15.75" x14ac:dyDescent="0.25">
      <c r="A22" s="73" t="s">
        <v>113</v>
      </c>
      <c r="B22" s="73"/>
      <c r="C22" s="73"/>
      <c r="D22" s="73"/>
    </row>
    <row r="23" spans="1:9" x14ac:dyDescent="0.25">
      <c r="A23" s="46" t="s">
        <v>24</v>
      </c>
      <c r="B23"/>
      <c r="C23"/>
    </row>
    <row r="24" spans="1:9" ht="15" customHeight="1" x14ac:dyDescent="0.25">
      <c r="A24" s="23"/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33</v>
      </c>
      <c r="C26" s="50" t="s">
        <v>31</v>
      </c>
      <c r="D26" s="51">
        <v>221.93880694999999</v>
      </c>
      <c r="E26" s="51">
        <v>139.96023581</v>
      </c>
      <c r="F26" s="51">
        <v>121.65089885999998</v>
      </c>
      <c r="G26" s="51">
        <v>-18.309336950000016</v>
      </c>
      <c r="H26" s="52">
        <v>-0.13081813447967794</v>
      </c>
      <c r="I26" s="52">
        <v>8.099010340309408E-2</v>
      </c>
    </row>
    <row r="27" spans="1:9" x14ac:dyDescent="0.25">
      <c r="A27" s="56">
        <v>2</v>
      </c>
      <c r="B27" s="50" t="s">
        <v>40</v>
      </c>
      <c r="C27" s="50" t="s">
        <v>31</v>
      </c>
      <c r="D27" s="51">
        <v>108.18884317000001</v>
      </c>
      <c r="E27" s="51">
        <v>110.46836673</v>
      </c>
      <c r="F27" s="51">
        <v>116.88725142</v>
      </c>
      <c r="G27" s="51">
        <v>6.4188846899999978</v>
      </c>
      <c r="H27" s="52">
        <v>5.81060884668336E-2</v>
      </c>
      <c r="I27" s="52">
        <v>7.7818665276808752E-2</v>
      </c>
    </row>
    <row r="28" spans="1:9" x14ac:dyDescent="0.25">
      <c r="A28" s="56">
        <v>3</v>
      </c>
      <c r="B28" s="50" t="s">
        <v>34</v>
      </c>
      <c r="C28" s="50" t="s">
        <v>31</v>
      </c>
      <c r="D28" s="51">
        <v>96.447344040000004</v>
      </c>
      <c r="E28" s="51">
        <v>104.41912916</v>
      </c>
      <c r="F28" s="51">
        <v>115.86326649000002</v>
      </c>
      <c r="G28" s="51">
        <v>11.444137330000013</v>
      </c>
      <c r="H28" s="52">
        <v>0.10959809205518578</v>
      </c>
      <c r="I28" s="52">
        <v>7.7136938745060307E-2</v>
      </c>
    </row>
    <row r="29" spans="1:9" x14ac:dyDescent="0.25">
      <c r="A29" s="56">
        <v>4</v>
      </c>
      <c r="B29" s="50" t="s">
        <v>36</v>
      </c>
      <c r="C29" s="50" t="s">
        <v>31</v>
      </c>
      <c r="D29" s="51">
        <v>88.404173070000013</v>
      </c>
      <c r="E29" s="51">
        <v>87.870165340000014</v>
      </c>
      <c r="F29" s="51">
        <v>87.563341879999996</v>
      </c>
      <c r="G29" s="51">
        <v>-0.30682346000002325</v>
      </c>
      <c r="H29" s="52">
        <v>-3.4917819809808857E-3</v>
      </c>
      <c r="I29" s="52">
        <v>5.8296027235632035E-2</v>
      </c>
    </row>
    <row r="30" spans="1:9" x14ac:dyDescent="0.25">
      <c r="A30" s="56">
        <v>5</v>
      </c>
      <c r="B30" s="50" t="s">
        <v>37</v>
      </c>
      <c r="C30" s="50" t="s">
        <v>31</v>
      </c>
      <c r="D30" s="51">
        <v>82.612747819999996</v>
      </c>
      <c r="E30" s="51">
        <v>82.581692849999996</v>
      </c>
      <c r="F30" s="51">
        <v>82.94568538999998</v>
      </c>
      <c r="G30" s="51">
        <v>0.36399253999999165</v>
      </c>
      <c r="H30" s="52">
        <v>4.4076662446377989E-3</v>
      </c>
      <c r="I30" s="52">
        <v>5.5221783805376227E-2</v>
      </c>
    </row>
    <row r="31" spans="1:9" x14ac:dyDescent="0.25">
      <c r="A31" s="56">
        <v>6</v>
      </c>
      <c r="B31" s="50" t="s">
        <v>46</v>
      </c>
      <c r="C31" s="50" t="s">
        <v>31</v>
      </c>
      <c r="D31" s="51">
        <v>79.130073890000006</v>
      </c>
      <c r="E31" s="51">
        <v>79.489499430000009</v>
      </c>
      <c r="F31" s="51">
        <v>80.248698569999988</v>
      </c>
      <c r="G31" s="51">
        <v>0.75919913999998567</v>
      </c>
      <c r="H31" s="52">
        <v>9.5509362298670797E-3</v>
      </c>
      <c r="I31" s="52">
        <v>5.3426242272387167E-2</v>
      </c>
    </row>
    <row r="32" spans="1:9" x14ac:dyDescent="0.25">
      <c r="A32" s="56">
        <v>7</v>
      </c>
      <c r="B32" s="50" t="s">
        <v>49</v>
      </c>
      <c r="C32" s="50" t="s">
        <v>31</v>
      </c>
      <c r="D32" s="51">
        <v>70.685030439999991</v>
      </c>
      <c r="E32" s="51">
        <v>72.314435130000007</v>
      </c>
      <c r="F32" s="51">
        <v>77.710154400000008</v>
      </c>
      <c r="G32" s="51">
        <v>5.3957192699999954</v>
      </c>
      <c r="H32" s="52">
        <v>7.4614691524590979E-2</v>
      </c>
      <c r="I32" s="52">
        <v>5.1736185258848544E-2</v>
      </c>
    </row>
    <row r="33" spans="1:9" x14ac:dyDescent="0.25">
      <c r="A33" s="56">
        <v>8</v>
      </c>
      <c r="B33" s="50" t="s">
        <v>43</v>
      </c>
      <c r="C33" s="50" t="s">
        <v>31</v>
      </c>
      <c r="D33" s="51">
        <v>73.873257879999997</v>
      </c>
      <c r="E33" s="51">
        <v>73.629152219999995</v>
      </c>
      <c r="F33" s="51">
        <v>74.185127960000003</v>
      </c>
      <c r="G33" s="51">
        <v>0.55597574000000949</v>
      </c>
      <c r="H33" s="52">
        <v>7.551027320520866E-3</v>
      </c>
      <c r="I33" s="52">
        <v>4.9389369423128375E-2</v>
      </c>
    </row>
    <row r="34" spans="1:9" x14ac:dyDescent="0.25">
      <c r="A34" s="56">
        <v>9</v>
      </c>
      <c r="B34" s="50" t="s">
        <v>38</v>
      </c>
      <c r="C34" s="50" t="s">
        <v>31</v>
      </c>
      <c r="D34" s="51">
        <v>72.323440230000003</v>
      </c>
      <c r="E34" s="51">
        <v>71.261524769999994</v>
      </c>
      <c r="F34" s="51">
        <v>73.890698229999984</v>
      </c>
      <c r="G34" s="51">
        <v>2.6291734599999934</v>
      </c>
      <c r="H34" s="52">
        <v>3.6894712377903469E-2</v>
      </c>
      <c r="I34" s="52">
        <v>4.9193350367773191E-2</v>
      </c>
    </row>
    <row r="35" spans="1:9" x14ac:dyDescent="0.25">
      <c r="A35" s="56">
        <v>10</v>
      </c>
      <c r="B35" s="50" t="s">
        <v>44</v>
      </c>
      <c r="C35" s="50" t="s">
        <v>31</v>
      </c>
      <c r="D35" s="51">
        <v>63.708767549999997</v>
      </c>
      <c r="E35" s="51">
        <v>70.595563789999986</v>
      </c>
      <c r="F35" s="51">
        <v>72.937040760000002</v>
      </c>
      <c r="G35" s="51">
        <v>2.3414769700000138</v>
      </c>
      <c r="H35" s="52">
        <v>3.3167480281978974E-2</v>
      </c>
      <c r="I35" s="52">
        <v>4.8558444930738E-2</v>
      </c>
    </row>
    <row r="36" spans="1:9" x14ac:dyDescent="0.25">
      <c r="A36" s="56">
        <v>11</v>
      </c>
      <c r="B36" s="50" t="s">
        <v>35</v>
      </c>
      <c r="C36" s="50" t="s">
        <v>31</v>
      </c>
      <c r="D36" s="51">
        <v>72.704492620000011</v>
      </c>
      <c r="E36" s="51">
        <v>71.969696349999992</v>
      </c>
      <c r="F36" s="51">
        <v>72.160725620000008</v>
      </c>
      <c r="G36" s="51">
        <v>0.19102927000001074</v>
      </c>
      <c r="H36" s="52">
        <v>2.6543014586445555E-3</v>
      </c>
      <c r="I36" s="52">
        <v>4.8041606633189994E-2</v>
      </c>
    </row>
    <row r="37" spans="1:9" x14ac:dyDescent="0.25">
      <c r="A37" s="56">
        <v>12</v>
      </c>
      <c r="B37" s="50" t="s">
        <v>45</v>
      </c>
      <c r="C37" s="50" t="s">
        <v>31</v>
      </c>
      <c r="D37" s="51">
        <v>58.37919042</v>
      </c>
      <c r="E37" s="51">
        <v>60.034205650000004</v>
      </c>
      <c r="F37" s="51">
        <v>61.108846360000001</v>
      </c>
      <c r="G37" s="51">
        <v>1.0746407099999935</v>
      </c>
      <c r="H37" s="52">
        <v>1.7900473544451626E-2</v>
      </c>
      <c r="I37" s="52">
        <v>4.0683725578023973E-2</v>
      </c>
    </row>
    <row r="38" spans="1:9" x14ac:dyDescent="0.25">
      <c r="A38" s="56">
        <v>13</v>
      </c>
      <c r="B38" s="50" t="s">
        <v>39</v>
      </c>
      <c r="C38" s="50" t="s">
        <v>31</v>
      </c>
      <c r="D38" s="51">
        <v>52.082471980000001</v>
      </c>
      <c r="E38" s="51">
        <v>53.853260760000005</v>
      </c>
      <c r="F38" s="51">
        <v>55.546065689999999</v>
      </c>
      <c r="G38" s="51">
        <v>1.6928049299999923</v>
      </c>
      <c r="H38" s="52">
        <v>3.143365705456666E-2</v>
      </c>
      <c r="I38" s="52">
        <v>3.6980257819922834E-2</v>
      </c>
    </row>
    <row r="39" spans="1:9" x14ac:dyDescent="0.25">
      <c r="A39" s="56">
        <v>14</v>
      </c>
      <c r="B39" s="50" t="s">
        <v>47</v>
      </c>
      <c r="C39" s="50" t="s">
        <v>31</v>
      </c>
      <c r="D39" s="51">
        <v>48.209945300000001</v>
      </c>
      <c r="E39" s="51">
        <v>53.23483813</v>
      </c>
      <c r="F39" s="51">
        <v>53.463540790000003</v>
      </c>
      <c r="G39" s="51">
        <v>0.22870266000000389</v>
      </c>
      <c r="H39" s="52">
        <v>4.2961088646782343E-3</v>
      </c>
      <c r="I39" s="52">
        <v>3.5593799449527876E-2</v>
      </c>
    </row>
    <row r="40" spans="1:9" x14ac:dyDescent="0.25">
      <c r="A40" s="56">
        <v>15</v>
      </c>
      <c r="B40" s="50" t="s">
        <v>42</v>
      </c>
      <c r="C40" s="50" t="s">
        <v>31</v>
      </c>
      <c r="D40" s="51">
        <v>57.14144933</v>
      </c>
      <c r="E40" s="51">
        <v>52.68858883</v>
      </c>
      <c r="F40" s="51">
        <v>49.096181420000001</v>
      </c>
      <c r="G40" s="51">
        <v>-3.5924074099999963</v>
      </c>
      <c r="H40" s="52">
        <v>-6.8181887003861824E-2</v>
      </c>
      <c r="I40" s="52">
        <v>3.2686193420394978E-2</v>
      </c>
    </row>
    <row r="41" spans="1:9" x14ac:dyDescent="0.25">
      <c r="A41" s="56">
        <v>16</v>
      </c>
      <c r="B41" s="50" t="s">
        <v>52</v>
      </c>
      <c r="C41" s="50" t="s">
        <v>31</v>
      </c>
      <c r="D41" s="51">
        <v>41.095029900000007</v>
      </c>
      <c r="E41" s="51">
        <v>41.301389039999997</v>
      </c>
      <c r="F41" s="51">
        <v>41.503772810000001</v>
      </c>
      <c r="G41" s="51">
        <v>0.20238377000000327</v>
      </c>
      <c r="H41" s="52">
        <v>4.9001686070169826E-3</v>
      </c>
      <c r="I41" s="52">
        <v>2.7631483885448581E-2</v>
      </c>
    </row>
    <row r="42" spans="1:9" x14ac:dyDescent="0.25">
      <c r="A42" s="56">
        <v>17</v>
      </c>
      <c r="B42" s="50" t="s">
        <v>32</v>
      </c>
      <c r="C42" s="50" t="s">
        <v>31</v>
      </c>
      <c r="D42" s="51">
        <v>45.52711643</v>
      </c>
      <c r="E42" s="51">
        <v>30.119296800000001</v>
      </c>
      <c r="F42" s="51">
        <v>30.632688199999997</v>
      </c>
      <c r="G42" s="51">
        <v>0.51339139999999484</v>
      </c>
      <c r="H42" s="52">
        <v>1.7045265147093168E-2</v>
      </c>
      <c r="I42" s="52">
        <v>2.0393968380684923E-2</v>
      </c>
    </row>
    <row r="43" spans="1:9" x14ac:dyDescent="0.25">
      <c r="A43" s="56">
        <v>18</v>
      </c>
      <c r="B43" s="50" t="s">
        <v>51</v>
      </c>
      <c r="C43" s="50" t="s">
        <v>31</v>
      </c>
      <c r="D43" s="51">
        <v>29.186399390000002</v>
      </c>
      <c r="E43" s="51">
        <v>29.383938660000002</v>
      </c>
      <c r="F43" s="51">
        <v>29.514881539999998</v>
      </c>
      <c r="G43" s="51">
        <v>0.13094287999999896</v>
      </c>
      <c r="H43" s="52">
        <v>4.4562739364226184E-3</v>
      </c>
      <c r="I43" s="52">
        <v>1.9649779247464846E-2</v>
      </c>
    </row>
    <row r="44" spans="1:9" x14ac:dyDescent="0.25">
      <c r="A44" s="56">
        <v>19</v>
      </c>
      <c r="B44" s="50" t="s">
        <v>41</v>
      </c>
      <c r="C44" s="50" t="s">
        <v>31</v>
      </c>
      <c r="D44" s="51">
        <v>22.632906560000002</v>
      </c>
      <c r="E44" s="51">
        <v>24.25350177</v>
      </c>
      <c r="F44" s="51">
        <v>24.322550620000001</v>
      </c>
      <c r="G44" s="51">
        <v>6.9048850000001494E-2</v>
      </c>
      <c r="H44" s="52">
        <v>2.8469641478910241E-3</v>
      </c>
      <c r="I44" s="52">
        <v>1.6192941508864658E-2</v>
      </c>
    </row>
    <row r="45" spans="1:9" x14ac:dyDescent="0.25">
      <c r="A45" s="56">
        <v>20</v>
      </c>
      <c r="B45" s="50" t="s">
        <v>314</v>
      </c>
      <c r="C45" s="50" t="s">
        <v>31</v>
      </c>
      <c r="D45" s="51">
        <v>19.802960139999996</v>
      </c>
      <c r="E45" s="51">
        <v>18.868777690000002</v>
      </c>
      <c r="F45" s="51">
        <v>18.855271819999999</v>
      </c>
      <c r="G45" s="51">
        <v>-1.3505870000001042E-2</v>
      </c>
      <c r="H45" s="52">
        <v>-7.1577874422458379E-4</v>
      </c>
      <c r="I45" s="52">
        <v>1.2553054919492816E-2</v>
      </c>
    </row>
    <row r="46" spans="1:9" x14ac:dyDescent="0.25">
      <c r="A46" s="56">
        <v>21</v>
      </c>
      <c r="B46" s="50" t="s">
        <v>58</v>
      </c>
      <c r="C46" s="50" t="s">
        <v>31</v>
      </c>
      <c r="D46" s="51">
        <v>21.109920149999997</v>
      </c>
      <c r="E46" s="51">
        <v>19.904535909999996</v>
      </c>
      <c r="F46" s="51">
        <v>18.779896520000001</v>
      </c>
      <c r="G46" s="51">
        <v>-1.1246393899999969</v>
      </c>
      <c r="H46" s="52">
        <v>-5.6501663494449045E-2</v>
      </c>
      <c r="I46" s="52">
        <v>1.2502873183079469E-2</v>
      </c>
    </row>
    <row r="47" spans="1:9" x14ac:dyDescent="0.25">
      <c r="A47" s="56">
        <v>22</v>
      </c>
      <c r="B47" s="50" t="s">
        <v>50</v>
      </c>
      <c r="C47" s="50" t="s">
        <v>31</v>
      </c>
      <c r="D47" s="51">
        <v>14.281268860000001</v>
      </c>
      <c r="E47" s="51">
        <v>16.990824660000005</v>
      </c>
      <c r="F47" s="51">
        <v>16.990824660000001</v>
      </c>
      <c r="G47" s="51">
        <v>-3.7252902984619139E-15</v>
      </c>
      <c r="H47" s="52">
        <v>-2.1925305999019787E-16</v>
      </c>
      <c r="I47" s="52">
        <v>1.1311783628503153E-2</v>
      </c>
    </row>
    <row r="48" spans="1:9" x14ac:dyDescent="0.25">
      <c r="A48" s="56">
        <v>23</v>
      </c>
      <c r="B48" s="50" t="s">
        <v>48</v>
      </c>
      <c r="C48" s="50" t="s">
        <v>31</v>
      </c>
      <c r="D48" s="51">
        <v>16.029235349999997</v>
      </c>
      <c r="E48" s="51">
        <v>16.102199840000001</v>
      </c>
      <c r="F48" s="51">
        <v>16.349506429999998</v>
      </c>
      <c r="G48" s="51">
        <v>0.24730658999999985</v>
      </c>
      <c r="H48" s="52">
        <v>1.5358559231494413E-2</v>
      </c>
      <c r="I48" s="52">
        <v>1.0884820652900612E-2</v>
      </c>
    </row>
    <row r="49" spans="1:9" x14ac:dyDescent="0.25">
      <c r="A49" s="56">
        <v>24</v>
      </c>
      <c r="B49" s="50" t="s">
        <v>55</v>
      </c>
      <c r="C49" s="50" t="s">
        <v>31</v>
      </c>
      <c r="D49" s="51">
        <v>16.044277299999997</v>
      </c>
      <c r="E49" s="51">
        <v>16.163155530000001</v>
      </c>
      <c r="F49" s="51">
        <v>15.82233366</v>
      </c>
      <c r="G49" s="51">
        <v>-0.34082186999999919</v>
      </c>
      <c r="H49" s="52">
        <v>-2.1086344765253843E-2</v>
      </c>
      <c r="I49" s="52">
        <v>1.0533850972004698E-2</v>
      </c>
    </row>
    <row r="50" spans="1:9" x14ac:dyDescent="0.25">
      <c r="A50" s="56">
        <v>25</v>
      </c>
      <c r="B50" s="50" t="s">
        <v>64</v>
      </c>
      <c r="C50" s="50" t="s">
        <v>63</v>
      </c>
      <c r="D50" s="51">
        <v>8.9046559399999996</v>
      </c>
      <c r="E50" s="51">
        <v>9.5463813700000006</v>
      </c>
      <c r="F50" s="51">
        <v>9.6322824699999998</v>
      </c>
      <c r="G50" s="51">
        <v>8.5901099999999633E-2</v>
      </c>
      <c r="H50" s="52">
        <v>8.9982891601155073E-3</v>
      </c>
      <c r="I50" s="52">
        <v>6.412772618728438E-3</v>
      </c>
    </row>
    <row r="51" spans="1:9" x14ac:dyDescent="0.25">
      <c r="A51" s="56">
        <v>26</v>
      </c>
      <c r="B51" s="50" t="s">
        <v>65</v>
      </c>
      <c r="C51" s="50" t="s">
        <v>63</v>
      </c>
      <c r="D51" s="51">
        <v>8.2494075799999997</v>
      </c>
      <c r="E51" s="51">
        <v>8.7918369499999987</v>
      </c>
      <c r="F51" s="51">
        <v>8.8266229500000009</v>
      </c>
      <c r="G51" s="51">
        <v>3.4786000000001864E-2</v>
      </c>
      <c r="H51" s="52">
        <v>3.9566247870420146E-3</v>
      </c>
      <c r="I51" s="52">
        <v>5.8763980547592923E-3</v>
      </c>
    </row>
    <row r="52" spans="1:9" x14ac:dyDescent="0.25">
      <c r="A52" s="56">
        <v>27</v>
      </c>
      <c r="B52" s="50" t="s">
        <v>53</v>
      </c>
      <c r="C52" s="50" t="s">
        <v>31</v>
      </c>
      <c r="D52" s="51">
        <v>8.1796696200000003</v>
      </c>
      <c r="E52" s="51">
        <v>8.1796696200000003</v>
      </c>
      <c r="F52" s="51">
        <v>8.1823532599999993</v>
      </c>
      <c r="G52" s="51">
        <v>2.6836399999996649E-3</v>
      </c>
      <c r="H52" s="52">
        <v>3.2808660064190525E-4</v>
      </c>
      <c r="I52" s="52">
        <v>5.4474701199757657E-3</v>
      </c>
    </row>
    <row r="53" spans="1:9" x14ac:dyDescent="0.25">
      <c r="A53" s="56">
        <v>28</v>
      </c>
      <c r="B53" s="50" t="s">
        <v>66</v>
      </c>
      <c r="C53" s="50" t="s">
        <v>63</v>
      </c>
      <c r="D53" s="51">
        <v>6.8732131699999996</v>
      </c>
      <c r="E53" s="51">
        <v>7.3760486700000003</v>
      </c>
      <c r="F53" s="51">
        <v>7.3787268800000003</v>
      </c>
      <c r="G53" s="51">
        <v>2.6782099999999626E-3</v>
      </c>
      <c r="H53" s="52">
        <v>3.6309548917333304E-4</v>
      </c>
      <c r="I53" s="52">
        <v>4.9124491359667857E-3</v>
      </c>
    </row>
    <row r="54" spans="1:9" x14ac:dyDescent="0.25">
      <c r="A54" s="56">
        <v>29</v>
      </c>
      <c r="B54" s="50" t="s">
        <v>56</v>
      </c>
      <c r="C54" s="50" t="s">
        <v>31</v>
      </c>
      <c r="D54" s="51">
        <v>3.6101916200000002</v>
      </c>
      <c r="E54" s="51">
        <v>5.5424997000000005</v>
      </c>
      <c r="F54" s="51">
        <v>6.8550139999999997</v>
      </c>
      <c r="G54" s="51">
        <v>1.3125142999999999</v>
      </c>
      <c r="H54" s="52">
        <v>0.23680908814483106</v>
      </c>
      <c r="I54" s="52">
        <v>4.5637829057768595E-3</v>
      </c>
    </row>
    <row r="55" spans="1:9" x14ac:dyDescent="0.25">
      <c r="A55" s="56">
        <v>30</v>
      </c>
      <c r="B55" s="50" t="s">
        <v>67</v>
      </c>
      <c r="C55" s="50" t="s">
        <v>63</v>
      </c>
      <c r="D55" s="51">
        <v>6.1321711199999989</v>
      </c>
      <c r="E55" s="51">
        <v>6.1910312699999999</v>
      </c>
      <c r="F55" s="51">
        <v>6.3349451299999995</v>
      </c>
      <c r="G55" s="51">
        <v>0.14391386000000034</v>
      </c>
      <c r="H55" s="52">
        <v>2.3245539187851712E-2</v>
      </c>
      <c r="I55" s="52">
        <v>4.2175427057229006E-3</v>
      </c>
    </row>
    <row r="56" spans="1:9" x14ac:dyDescent="0.25">
      <c r="A56" s="56">
        <v>31</v>
      </c>
      <c r="B56" s="50" t="s">
        <v>74</v>
      </c>
      <c r="C56" s="50" t="s">
        <v>63</v>
      </c>
      <c r="D56" s="51">
        <v>5.9490121299999998</v>
      </c>
      <c r="E56" s="51">
        <v>5.9725378200000003</v>
      </c>
      <c r="F56" s="51">
        <v>5.79180984</v>
      </c>
      <c r="G56" s="51">
        <v>-0.18072798000000045</v>
      </c>
      <c r="H56" s="52">
        <v>-3.0259830150393328E-2</v>
      </c>
      <c r="I56" s="52">
        <v>3.8559458436266073E-3</v>
      </c>
    </row>
    <row r="57" spans="1:9" x14ac:dyDescent="0.25">
      <c r="A57" s="56">
        <v>32</v>
      </c>
      <c r="B57" s="50" t="s">
        <v>73</v>
      </c>
      <c r="C57" s="50" t="s">
        <v>63</v>
      </c>
      <c r="D57" s="51">
        <v>4.934504239999999</v>
      </c>
      <c r="E57" s="51">
        <v>5.0746910199999995</v>
      </c>
      <c r="F57" s="51">
        <v>5.099374609999999</v>
      </c>
      <c r="G57" s="51">
        <v>2.4683589999999853E-2</v>
      </c>
      <c r="H57" s="52">
        <v>4.8640577136063456E-3</v>
      </c>
      <c r="I57" s="52">
        <v>3.3949512977319279E-3</v>
      </c>
    </row>
    <row r="58" spans="1:9" x14ac:dyDescent="0.25">
      <c r="A58" s="56">
        <v>33</v>
      </c>
      <c r="B58" s="50" t="s">
        <v>60</v>
      </c>
      <c r="C58" s="50" t="s">
        <v>31</v>
      </c>
      <c r="D58" s="51">
        <v>2.8493025099999998</v>
      </c>
      <c r="E58" s="51">
        <v>4.0674502299999995</v>
      </c>
      <c r="F58" s="51">
        <v>4.8812959700000009</v>
      </c>
      <c r="G58" s="51">
        <v>0.81384574000000121</v>
      </c>
      <c r="H58" s="52">
        <v>0.20008744888809649</v>
      </c>
      <c r="I58" s="52">
        <v>3.2497636191441003E-3</v>
      </c>
    </row>
    <row r="59" spans="1:9" x14ac:dyDescent="0.25">
      <c r="A59" s="56">
        <v>34</v>
      </c>
      <c r="B59" s="50" t="s">
        <v>69</v>
      </c>
      <c r="C59" s="50" t="s">
        <v>63</v>
      </c>
      <c r="D59" s="51">
        <v>3.7487241500000006</v>
      </c>
      <c r="E59" s="51">
        <v>3.9271714100000001</v>
      </c>
      <c r="F59" s="51">
        <v>4.4366257400000002</v>
      </c>
      <c r="G59" s="51">
        <v>0.50945433000000007</v>
      </c>
      <c r="H59" s="52">
        <v>0.12972551406917074</v>
      </c>
      <c r="I59" s="52">
        <v>2.9537206943037035E-3</v>
      </c>
    </row>
    <row r="60" spans="1:9" x14ac:dyDescent="0.25">
      <c r="A60" s="56">
        <v>35</v>
      </c>
      <c r="B60" s="50" t="s">
        <v>305</v>
      </c>
      <c r="C60" s="50" t="s">
        <v>63</v>
      </c>
      <c r="D60" s="51">
        <v>2.2082313999999994</v>
      </c>
      <c r="E60" s="51">
        <v>3.1645237800000001</v>
      </c>
      <c r="F60" s="51">
        <v>4.3458999599999997</v>
      </c>
      <c r="G60" s="51">
        <v>1.1813761799999998</v>
      </c>
      <c r="H60" s="52">
        <v>0.37331878732161072</v>
      </c>
      <c r="I60" s="52">
        <v>2.8933192474390767E-3</v>
      </c>
    </row>
    <row r="61" spans="1:9" x14ac:dyDescent="0.25">
      <c r="A61" s="56">
        <v>36</v>
      </c>
      <c r="B61" s="50" t="s">
        <v>57</v>
      </c>
      <c r="C61" s="50" t="s">
        <v>31</v>
      </c>
      <c r="D61" s="51">
        <v>3.8</v>
      </c>
      <c r="E61" s="51">
        <v>3.8</v>
      </c>
      <c r="F61" s="51">
        <v>3.8</v>
      </c>
      <c r="G61" s="51">
        <v>0</v>
      </c>
      <c r="H61" s="52">
        <v>0</v>
      </c>
      <c r="I61" s="52">
        <v>2.5298817831666083E-3</v>
      </c>
    </row>
    <row r="62" spans="1:9" x14ac:dyDescent="0.25">
      <c r="A62" s="56">
        <v>37</v>
      </c>
      <c r="B62" s="50" t="s">
        <v>54</v>
      </c>
      <c r="C62" s="50" t="s">
        <v>31</v>
      </c>
      <c r="D62" s="51">
        <v>3.0305597500000001</v>
      </c>
      <c r="E62" s="51">
        <v>2.8355135599999994</v>
      </c>
      <c r="F62" s="51">
        <v>2.9393846699999999</v>
      </c>
      <c r="G62" s="51">
        <v>0.10387111000000034</v>
      </c>
      <c r="H62" s="52">
        <v>3.6632203585723763E-2</v>
      </c>
      <c r="I62" s="52">
        <v>1.9569199290400507E-3</v>
      </c>
    </row>
    <row r="63" spans="1:9" x14ac:dyDescent="0.25">
      <c r="A63" s="56">
        <v>38</v>
      </c>
      <c r="B63" s="50" t="s">
        <v>71</v>
      </c>
      <c r="C63" s="50" t="s">
        <v>63</v>
      </c>
      <c r="D63" s="51">
        <v>2.3320457799999996</v>
      </c>
      <c r="E63" s="51">
        <v>2.8455760999999997</v>
      </c>
      <c r="F63" s="51">
        <v>2.65557993</v>
      </c>
      <c r="G63" s="51">
        <v>-0.18999616999999946</v>
      </c>
      <c r="H63" s="52">
        <v>-6.6768964639532746E-2</v>
      </c>
      <c r="I63" s="52">
        <v>1.7679745496446994E-3</v>
      </c>
    </row>
    <row r="64" spans="1:9" x14ac:dyDescent="0.25">
      <c r="A64" s="56">
        <v>39</v>
      </c>
      <c r="B64" s="50" t="s">
        <v>59</v>
      </c>
      <c r="C64" s="50" t="s">
        <v>31</v>
      </c>
      <c r="D64" s="51">
        <v>2.4618009500000002</v>
      </c>
      <c r="E64" s="51">
        <v>2.4724604000000006</v>
      </c>
      <c r="F64" s="51">
        <v>2.5118080200000001</v>
      </c>
      <c r="G64" s="51">
        <v>3.9347619999999646E-2</v>
      </c>
      <c r="H64" s="52">
        <v>1.5914358021669281E-2</v>
      </c>
      <c r="I64" s="52">
        <v>1.6722571980552073E-3</v>
      </c>
    </row>
    <row r="65" spans="1:9" x14ac:dyDescent="0.25">
      <c r="A65" s="56">
        <v>40</v>
      </c>
      <c r="B65" s="50" t="s">
        <v>72</v>
      </c>
      <c r="C65" s="50" t="s">
        <v>63</v>
      </c>
      <c r="D65" s="51">
        <v>1.59361149</v>
      </c>
      <c r="E65" s="51">
        <v>1.7089349500000002</v>
      </c>
      <c r="F65" s="51">
        <v>2.0034786699999998</v>
      </c>
      <c r="G65" s="51">
        <v>0.29454371999999973</v>
      </c>
      <c r="H65" s="52">
        <v>0.17235513850307743</v>
      </c>
      <c r="I65" s="52">
        <v>1.3338326816304906E-3</v>
      </c>
    </row>
    <row r="66" spans="1:9" x14ac:dyDescent="0.25">
      <c r="A66" s="56">
        <v>41</v>
      </c>
      <c r="B66" s="50" t="s">
        <v>61</v>
      </c>
      <c r="C66" s="50" t="s">
        <v>31</v>
      </c>
      <c r="D66" s="51">
        <v>1.5997699699999999</v>
      </c>
      <c r="E66" s="51">
        <v>1.7651367099999999</v>
      </c>
      <c r="F66" s="51">
        <v>1.76945741</v>
      </c>
      <c r="G66" s="51">
        <v>4.3206999999999534E-3</v>
      </c>
      <c r="H66" s="52">
        <v>2.4477990716084272E-3</v>
      </c>
      <c r="I66" s="52">
        <v>1.1780310704337285E-3</v>
      </c>
    </row>
    <row r="67" spans="1:9" x14ac:dyDescent="0.25">
      <c r="A67" s="56">
        <v>42</v>
      </c>
      <c r="B67" s="50" t="s">
        <v>62</v>
      </c>
      <c r="C67" s="50" t="s">
        <v>31</v>
      </c>
      <c r="D67" s="51">
        <v>2.1329189199999998</v>
      </c>
      <c r="E67" s="51">
        <v>2.1329189199999998</v>
      </c>
      <c r="F67" s="51">
        <v>1.76847508</v>
      </c>
      <c r="G67" s="51">
        <v>-0.36444383999999985</v>
      </c>
      <c r="H67" s="52">
        <v>-0.17086624183539048</v>
      </c>
      <c r="I67" s="52">
        <v>1.1773770760200291E-3</v>
      </c>
    </row>
    <row r="68" spans="1:9" x14ac:dyDescent="0.25">
      <c r="A68" s="56">
        <v>43</v>
      </c>
      <c r="B68" s="50" t="s">
        <v>68</v>
      </c>
      <c r="C68" s="50" t="s">
        <v>63</v>
      </c>
      <c r="D68" s="51">
        <v>1.4716077599999999</v>
      </c>
      <c r="E68" s="51">
        <v>1.3766753200000001</v>
      </c>
      <c r="F68" s="51">
        <v>1.3857800699999998</v>
      </c>
      <c r="G68" s="51">
        <v>9.1047499999997675E-3</v>
      </c>
      <c r="H68" s="52">
        <v>6.6135782836578829E-3</v>
      </c>
      <c r="I68" s="52">
        <v>9.2259467225482819E-4</v>
      </c>
    </row>
    <row r="69" spans="1:9" x14ac:dyDescent="0.25">
      <c r="A69" s="56">
        <v>44</v>
      </c>
      <c r="B69" s="50" t="s">
        <v>77</v>
      </c>
      <c r="C69" s="50" t="s">
        <v>75</v>
      </c>
      <c r="D69" s="51">
        <v>0.95599999999999996</v>
      </c>
      <c r="E69" s="51">
        <v>0.75600000000000001</v>
      </c>
      <c r="F69" s="51">
        <v>1.3280000000000001</v>
      </c>
      <c r="G69" s="51">
        <v>0.57199999999999995</v>
      </c>
      <c r="H69" s="52">
        <v>0.75661375661375663</v>
      </c>
      <c r="I69" s="52">
        <v>8.841271073803305E-4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1</v>
      </c>
      <c r="E70" s="51">
        <v>1.05</v>
      </c>
      <c r="F70" s="51">
        <v>1.05</v>
      </c>
      <c r="G70" s="51">
        <v>0</v>
      </c>
      <c r="H70" s="52">
        <v>0</v>
      </c>
      <c r="I70" s="52">
        <v>6.990462821907734E-4</v>
      </c>
    </row>
    <row r="71" spans="1:9" x14ac:dyDescent="0.25">
      <c r="A71" s="56">
        <v>46</v>
      </c>
      <c r="B71" s="50" t="s">
        <v>70</v>
      </c>
      <c r="C71" s="50" t="s">
        <v>63</v>
      </c>
      <c r="D71" s="51">
        <v>1.1028030800000002</v>
      </c>
      <c r="E71" s="51">
        <v>1.07399142</v>
      </c>
      <c r="F71" s="51">
        <v>1.0403044800000001</v>
      </c>
      <c r="G71" s="51">
        <v>-3.3686939999999943E-2</v>
      </c>
      <c r="H71" s="52">
        <v>-3.1366116500260256E-2</v>
      </c>
      <c r="I71" s="52">
        <v>6.9259140865752925E-4</v>
      </c>
    </row>
    <row r="72" spans="1:9" x14ac:dyDescent="0.25">
      <c r="A72" s="75" t="s">
        <v>78</v>
      </c>
      <c r="B72" s="75"/>
      <c r="C72" s="53" t="s">
        <v>79</v>
      </c>
      <c r="D72" s="54">
        <v>1554.6593499500002</v>
      </c>
      <c r="E72" s="54">
        <v>1487.10902407</v>
      </c>
      <c r="F72" s="54">
        <v>1502.0464692399999</v>
      </c>
      <c r="G72" s="54">
        <v>14.937445169999839</v>
      </c>
      <c r="H72" s="55">
        <v>1.0044620083817551E-2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114</v>
      </c>
      <c r="B2" s="33"/>
      <c r="C2" s="33"/>
    </row>
    <row r="22" spans="1:9" ht="15.75" x14ac:dyDescent="0.25">
      <c r="A22" s="76" t="s">
        <v>115</v>
      </c>
      <c r="B22" s="76"/>
      <c r="C22" s="76"/>
      <c r="D22" s="76"/>
    </row>
    <row r="23" spans="1:9" x14ac:dyDescent="0.25">
      <c r="A23" s="2" t="s">
        <v>24</v>
      </c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32</v>
      </c>
      <c r="C26" s="50" t="s">
        <v>31</v>
      </c>
      <c r="D26" s="51">
        <v>1106.8059288700003</v>
      </c>
      <c r="E26" s="51">
        <v>1113.6631274499994</v>
      </c>
      <c r="F26" s="51">
        <v>1118.0009511900005</v>
      </c>
      <c r="G26" s="51">
        <v>4.3378237400012019</v>
      </c>
      <c r="H26" s="52">
        <v>3.8950950544027587E-3</v>
      </c>
      <c r="I26" s="52">
        <v>0.10723903495343674</v>
      </c>
    </row>
    <row r="27" spans="1:9" x14ac:dyDescent="0.25">
      <c r="A27" s="56">
        <v>2</v>
      </c>
      <c r="B27" s="50" t="s">
        <v>34</v>
      </c>
      <c r="C27" s="50" t="s">
        <v>31</v>
      </c>
      <c r="D27" s="51">
        <v>879.27685755000005</v>
      </c>
      <c r="E27" s="51">
        <v>867.99031742000011</v>
      </c>
      <c r="F27" s="51">
        <v>864.91986719000056</v>
      </c>
      <c r="G27" s="51">
        <v>-3.0704502299995422</v>
      </c>
      <c r="H27" s="52">
        <v>-3.5374245177366695E-3</v>
      </c>
      <c r="I27" s="52">
        <v>8.2963410514797706E-2</v>
      </c>
    </row>
    <row r="28" spans="1:9" x14ac:dyDescent="0.25">
      <c r="A28" s="56">
        <v>3</v>
      </c>
      <c r="B28" s="50" t="s">
        <v>35</v>
      </c>
      <c r="C28" s="50" t="s">
        <v>31</v>
      </c>
      <c r="D28" s="51">
        <v>740.48861247999969</v>
      </c>
      <c r="E28" s="51">
        <v>738.29075191999948</v>
      </c>
      <c r="F28" s="51">
        <v>736.05903717000035</v>
      </c>
      <c r="G28" s="51">
        <v>-2.2317147499991656</v>
      </c>
      <c r="H28" s="52">
        <v>-3.0228128202816661E-3</v>
      </c>
      <c r="I28" s="52">
        <v>7.060303547224088E-2</v>
      </c>
    </row>
    <row r="29" spans="1:9" x14ac:dyDescent="0.25">
      <c r="A29" s="56">
        <v>4</v>
      </c>
      <c r="B29" s="50" t="s">
        <v>33</v>
      </c>
      <c r="C29" s="50" t="s">
        <v>31</v>
      </c>
      <c r="D29" s="51">
        <v>734.64297477000082</v>
      </c>
      <c r="E29" s="51">
        <v>716.11859882999966</v>
      </c>
      <c r="F29" s="51">
        <v>700.64225834000001</v>
      </c>
      <c r="G29" s="51">
        <v>-15.476340489999652</v>
      </c>
      <c r="H29" s="52">
        <v>-2.1611420950782483E-2</v>
      </c>
      <c r="I29" s="52">
        <v>6.7205845891278648E-2</v>
      </c>
    </row>
    <row r="30" spans="1:9" x14ac:dyDescent="0.25">
      <c r="A30" s="56">
        <v>5</v>
      </c>
      <c r="B30" s="50" t="s">
        <v>36</v>
      </c>
      <c r="C30" s="50" t="s">
        <v>31</v>
      </c>
      <c r="D30" s="51">
        <v>447.28001194999985</v>
      </c>
      <c r="E30" s="51">
        <v>444.51521798000005</v>
      </c>
      <c r="F30" s="51">
        <v>442.26812518000025</v>
      </c>
      <c r="G30" s="51">
        <v>-2.2470927999997734</v>
      </c>
      <c r="H30" s="52">
        <v>-5.0551538150058932E-3</v>
      </c>
      <c r="I30" s="52">
        <v>4.2422510360555755E-2</v>
      </c>
    </row>
    <row r="31" spans="1:9" x14ac:dyDescent="0.25">
      <c r="A31" s="56">
        <v>6</v>
      </c>
      <c r="B31" s="50" t="s">
        <v>41</v>
      </c>
      <c r="C31" s="50" t="s">
        <v>31</v>
      </c>
      <c r="D31" s="51">
        <v>428.42427712</v>
      </c>
      <c r="E31" s="51">
        <v>431.58919692000018</v>
      </c>
      <c r="F31" s="51">
        <v>436.89041656000006</v>
      </c>
      <c r="G31" s="51">
        <v>5.3012196399998661</v>
      </c>
      <c r="H31" s="52">
        <v>1.2283022090987384E-2</v>
      </c>
      <c r="I31" s="52">
        <v>4.1906678704012205E-2</v>
      </c>
    </row>
    <row r="32" spans="1:9" x14ac:dyDescent="0.25">
      <c r="A32" s="56">
        <v>7</v>
      </c>
      <c r="B32" s="50" t="s">
        <v>39</v>
      </c>
      <c r="C32" s="50" t="s">
        <v>31</v>
      </c>
      <c r="D32" s="51">
        <v>422.74047913999999</v>
      </c>
      <c r="E32" s="51">
        <v>419.3827272499999</v>
      </c>
      <c r="F32" s="51">
        <v>419.00084037999989</v>
      </c>
      <c r="G32" s="51">
        <v>-0.38188687000000476</v>
      </c>
      <c r="H32" s="52">
        <v>-9.1059274783235572E-4</v>
      </c>
      <c r="I32" s="52">
        <v>4.0190704416846169E-2</v>
      </c>
    </row>
    <row r="33" spans="1:9" x14ac:dyDescent="0.25">
      <c r="A33" s="56">
        <v>8</v>
      </c>
      <c r="B33" s="50" t="s">
        <v>37</v>
      </c>
      <c r="C33" s="50" t="s">
        <v>31</v>
      </c>
      <c r="D33" s="51">
        <v>392.54393868000005</v>
      </c>
      <c r="E33" s="51">
        <v>394.84987612000026</v>
      </c>
      <c r="F33" s="51">
        <v>397.19248934000001</v>
      </c>
      <c r="G33" s="51">
        <v>2.34261321999979</v>
      </c>
      <c r="H33" s="52">
        <v>5.9329212484996148E-3</v>
      </c>
      <c r="I33" s="52">
        <v>3.8098839900124568E-2</v>
      </c>
    </row>
    <row r="34" spans="1:9" x14ac:dyDescent="0.25">
      <c r="A34" s="56">
        <v>9</v>
      </c>
      <c r="B34" s="50" t="s">
        <v>38</v>
      </c>
      <c r="C34" s="50" t="s">
        <v>31</v>
      </c>
      <c r="D34" s="51">
        <v>391.27942991999987</v>
      </c>
      <c r="E34" s="51">
        <v>391.6084090999999</v>
      </c>
      <c r="F34" s="51">
        <v>393.52343752000007</v>
      </c>
      <c r="G34" s="51">
        <v>1.9150284200001955</v>
      </c>
      <c r="H34" s="52">
        <v>4.8901616397904772E-3</v>
      </c>
      <c r="I34" s="52">
        <v>3.77469031902746E-2</v>
      </c>
    </row>
    <row r="35" spans="1:9" x14ac:dyDescent="0.25">
      <c r="A35" s="56">
        <v>10</v>
      </c>
      <c r="B35" s="50" t="s">
        <v>42</v>
      </c>
      <c r="C35" s="50" t="s">
        <v>31</v>
      </c>
      <c r="D35" s="51">
        <v>366.08423257999982</v>
      </c>
      <c r="E35" s="51">
        <v>368.14332142000006</v>
      </c>
      <c r="F35" s="51">
        <v>369.87146384000016</v>
      </c>
      <c r="G35" s="51">
        <v>1.7281424200000763</v>
      </c>
      <c r="H35" s="52">
        <v>4.6942109755904208E-3</v>
      </c>
      <c r="I35" s="52">
        <v>3.5478197757164265E-2</v>
      </c>
    </row>
    <row r="36" spans="1:9" x14ac:dyDescent="0.25">
      <c r="A36" s="56">
        <v>11</v>
      </c>
      <c r="B36" s="50" t="s">
        <v>43</v>
      </c>
      <c r="C36" s="50" t="s">
        <v>31</v>
      </c>
      <c r="D36" s="51">
        <v>362.6839391100001</v>
      </c>
      <c r="E36" s="51">
        <v>362.82488611999992</v>
      </c>
      <c r="F36" s="51">
        <v>364.18592610000019</v>
      </c>
      <c r="G36" s="51">
        <v>1.3610399800002575</v>
      </c>
      <c r="H36" s="52">
        <v>3.7512310540631162E-3</v>
      </c>
      <c r="I36" s="52">
        <v>3.4932839025778609E-2</v>
      </c>
    </row>
    <row r="37" spans="1:9" x14ac:dyDescent="0.25">
      <c r="A37" s="56">
        <v>12</v>
      </c>
      <c r="B37" s="50" t="s">
        <v>44</v>
      </c>
      <c r="C37" s="50" t="s">
        <v>31</v>
      </c>
      <c r="D37" s="51">
        <v>322.70828974000011</v>
      </c>
      <c r="E37" s="51">
        <v>323.15456219999999</v>
      </c>
      <c r="F37" s="51">
        <v>325.4943619</v>
      </c>
      <c r="G37" s="51">
        <v>2.3397996999999879</v>
      </c>
      <c r="H37" s="52">
        <v>7.2404971914086383E-3</v>
      </c>
      <c r="I37" s="52">
        <v>3.122153090816877E-2</v>
      </c>
    </row>
    <row r="38" spans="1:9" x14ac:dyDescent="0.25">
      <c r="A38" s="56">
        <v>13</v>
      </c>
      <c r="B38" s="50" t="s">
        <v>40</v>
      </c>
      <c r="C38" s="50" t="s">
        <v>31</v>
      </c>
      <c r="D38" s="51">
        <v>326.39744233999983</v>
      </c>
      <c r="E38" s="51">
        <v>324.24137329000001</v>
      </c>
      <c r="F38" s="51">
        <v>322.99099069999994</v>
      </c>
      <c r="G38" s="51">
        <v>-1.2503825900000929</v>
      </c>
      <c r="H38" s="52">
        <v>-3.8563326367414452E-3</v>
      </c>
      <c r="I38" s="52">
        <v>3.0981406683468885E-2</v>
      </c>
    </row>
    <row r="39" spans="1:9" x14ac:dyDescent="0.25">
      <c r="A39" s="56">
        <v>14</v>
      </c>
      <c r="B39" s="50" t="s">
        <v>45</v>
      </c>
      <c r="C39" s="50" t="s">
        <v>31</v>
      </c>
      <c r="D39" s="51">
        <v>283.91325142999989</v>
      </c>
      <c r="E39" s="51">
        <v>282.53065625000011</v>
      </c>
      <c r="F39" s="51">
        <v>280.6737138000002</v>
      </c>
      <c r="G39" s="51">
        <v>-1.8569424499999285</v>
      </c>
      <c r="H39" s="52">
        <v>-6.572534374311558E-3</v>
      </c>
      <c r="I39" s="52">
        <v>2.6922318959274182E-2</v>
      </c>
    </row>
    <row r="40" spans="1:9" x14ac:dyDescent="0.25">
      <c r="A40" s="56">
        <v>15</v>
      </c>
      <c r="B40" s="50" t="s">
        <v>46</v>
      </c>
      <c r="C40" s="50" t="s">
        <v>31</v>
      </c>
      <c r="D40" s="51">
        <v>252.57425324000002</v>
      </c>
      <c r="E40" s="51">
        <v>252.88542977</v>
      </c>
      <c r="F40" s="51">
        <v>254.21139081000001</v>
      </c>
      <c r="G40" s="51">
        <v>1.3259610399999917</v>
      </c>
      <c r="H40" s="52">
        <v>5.2433271509788318E-3</v>
      </c>
      <c r="I40" s="52">
        <v>2.4384043855793087E-2</v>
      </c>
    </row>
    <row r="41" spans="1:9" x14ac:dyDescent="0.25">
      <c r="A41" s="56">
        <v>16</v>
      </c>
      <c r="B41" s="50" t="s">
        <v>47</v>
      </c>
      <c r="C41" s="50" t="s">
        <v>31</v>
      </c>
      <c r="D41" s="51">
        <v>238.71842447</v>
      </c>
      <c r="E41" s="51">
        <v>236.89539573000005</v>
      </c>
      <c r="F41" s="51">
        <v>237.07263061000006</v>
      </c>
      <c r="G41" s="51">
        <v>0.17723488000002505</v>
      </c>
      <c r="H41" s="52">
        <v>7.481567104918633E-4</v>
      </c>
      <c r="I41" s="52">
        <v>2.2740088095120382E-2</v>
      </c>
    </row>
    <row r="42" spans="1:9" x14ac:dyDescent="0.25">
      <c r="A42" s="56">
        <v>17</v>
      </c>
      <c r="B42" s="50" t="s">
        <v>50</v>
      </c>
      <c r="C42" s="50" t="s">
        <v>31</v>
      </c>
      <c r="D42" s="51">
        <v>231.85618410000006</v>
      </c>
      <c r="E42" s="51">
        <v>230.03872832999997</v>
      </c>
      <c r="F42" s="51">
        <v>228.43956090000017</v>
      </c>
      <c r="G42" s="51">
        <v>-1.5991674299997984</v>
      </c>
      <c r="H42" s="52">
        <v>-6.9517313089373688E-3</v>
      </c>
      <c r="I42" s="52">
        <v>2.1912001085533574E-2</v>
      </c>
    </row>
    <row r="43" spans="1:9" x14ac:dyDescent="0.25">
      <c r="A43" s="56">
        <v>18</v>
      </c>
      <c r="B43" s="50" t="s">
        <v>48</v>
      </c>
      <c r="C43" s="50" t="s">
        <v>31</v>
      </c>
      <c r="D43" s="51">
        <v>226.19740706999988</v>
      </c>
      <c r="E43" s="51">
        <v>224.53596559999997</v>
      </c>
      <c r="F43" s="51">
        <v>223.98714251000004</v>
      </c>
      <c r="G43" s="51">
        <v>-0.54882308999991414</v>
      </c>
      <c r="H43" s="52">
        <v>-2.4442547033984574E-3</v>
      </c>
      <c r="I43" s="52">
        <v>2.1484923585425614E-2</v>
      </c>
    </row>
    <row r="44" spans="1:9" x14ac:dyDescent="0.25">
      <c r="A44" s="56">
        <v>19</v>
      </c>
      <c r="B44" s="50" t="s">
        <v>51</v>
      </c>
      <c r="C44" s="50" t="s">
        <v>31</v>
      </c>
      <c r="D44" s="51">
        <v>203.49711088999993</v>
      </c>
      <c r="E44" s="51">
        <v>205.17961496999996</v>
      </c>
      <c r="F44" s="51">
        <v>207.11815572999998</v>
      </c>
      <c r="G44" s="51">
        <v>1.9385407600000202</v>
      </c>
      <c r="H44" s="52">
        <v>9.4480183145068345E-3</v>
      </c>
      <c r="I44" s="52">
        <v>1.9866844583789726E-2</v>
      </c>
    </row>
    <row r="45" spans="1:9" x14ac:dyDescent="0.25">
      <c r="A45" s="56">
        <v>20</v>
      </c>
      <c r="B45" s="50" t="s">
        <v>314</v>
      </c>
      <c r="C45" s="50" t="s">
        <v>31</v>
      </c>
      <c r="D45" s="51">
        <v>190.35112743000002</v>
      </c>
      <c r="E45" s="51">
        <v>191.83744907000002</v>
      </c>
      <c r="F45" s="51">
        <v>193.84663549000001</v>
      </c>
      <c r="G45" s="51">
        <v>2.0091864199999869</v>
      </c>
      <c r="H45" s="52">
        <v>1.0473379570778436E-2</v>
      </c>
      <c r="I45" s="52">
        <v>1.859383580737704E-2</v>
      </c>
    </row>
    <row r="46" spans="1:9" x14ac:dyDescent="0.25">
      <c r="A46" s="56">
        <v>21</v>
      </c>
      <c r="B46" s="50" t="s">
        <v>52</v>
      </c>
      <c r="C46" s="50" t="s">
        <v>31</v>
      </c>
      <c r="D46" s="51">
        <v>177.19659580999996</v>
      </c>
      <c r="E46" s="51">
        <v>178.96660063000004</v>
      </c>
      <c r="F46" s="51">
        <v>180.37935189000004</v>
      </c>
      <c r="G46" s="51">
        <v>1.4127512599999905</v>
      </c>
      <c r="H46" s="52">
        <v>7.8939380589831236E-3</v>
      </c>
      <c r="I46" s="52">
        <v>1.7302049342284131E-2</v>
      </c>
    </row>
    <row r="47" spans="1:9" x14ac:dyDescent="0.25">
      <c r="A47" s="56">
        <v>22</v>
      </c>
      <c r="B47" s="50" t="s">
        <v>49</v>
      </c>
      <c r="C47" s="50" t="s">
        <v>31</v>
      </c>
      <c r="D47" s="51">
        <v>175.86925707000015</v>
      </c>
      <c r="E47" s="51">
        <v>174.88930215000011</v>
      </c>
      <c r="F47" s="51">
        <v>174.35127801000004</v>
      </c>
      <c r="G47" s="51">
        <v>-0.53802414000004528</v>
      </c>
      <c r="H47" s="52">
        <v>-3.0763696428875308E-3</v>
      </c>
      <c r="I47" s="52">
        <v>1.6723834426785943E-2</v>
      </c>
    </row>
    <row r="48" spans="1:9" x14ac:dyDescent="0.25">
      <c r="A48" s="56">
        <v>23</v>
      </c>
      <c r="B48" s="50" t="s">
        <v>54</v>
      </c>
      <c r="C48" s="50" t="s">
        <v>31</v>
      </c>
      <c r="D48" s="51">
        <v>143.88498659000001</v>
      </c>
      <c r="E48" s="51">
        <v>141.76321606000002</v>
      </c>
      <c r="F48" s="51">
        <v>140.53427158</v>
      </c>
      <c r="G48" s="51">
        <v>-1.2289444800000489</v>
      </c>
      <c r="H48" s="52">
        <v>-8.6689940744565843E-3</v>
      </c>
      <c r="I48" s="52">
        <v>1.3480095563498466E-2</v>
      </c>
    </row>
    <row r="49" spans="1:9" x14ac:dyDescent="0.25">
      <c r="A49" s="56">
        <v>24</v>
      </c>
      <c r="B49" s="50" t="s">
        <v>53</v>
      </c>
      <c r="C49" s="50" t="s">
        <v>31</v>
      </c>
      <c r="D49" s="51">
        <v>137.18599298000001</v>
      </c>
      <c r="E49" s="51">
        <v>137.18599298000004</v>
      </c>
      <c r="F49" s="51">
        <v>136.72857146999999</v>
      </c>
      <c r="G49" s="51">
        <v>-0.45742151000005005</v>
      </c>
      <c r="H49" s="52">
        <v>-3.334316427382905E-3</v>
      </c>
      <c r="I49" s="52">
        <v>1.3115051502771877E-2</v>
      </c>
    </row>
    <row r="50" spans="1:9" x14ac:dyDescent="0.25">
      <c r="A50" s="56">
        <v>25</v>
      </c>
      <c r="B50" s="50" t="s">
        <v>55</v>
      </c>
      <c r="C50" s="50" t="s">
        <v>31</v>
      </c>
      <c r="D50" s="51">
        <v>112.07566729000011</v>
      </c>
      <c r="E50" s="51">
        <v>111.62921753999997</v>
      </c>
      <c r="F50" s="51">
        <v>112.44783887999996</v>
      </c>
      <c r="G50" s="51">
        <v>0.81862133999998865</v>
      </c>
      <c r="H50" s="52">
        <v>7.333396740030476E-3</v>
      </c>
      <c r="I50" s="52">
        <v>1.0786035299214505E-2</v>
      </c>
    </row>
    <row r="51" spans="1:9" x14ac:dyDescent="0.25">
      <c r="A51" s="56">
        <v>26</v>
      </c>
      <c r="B51" s="50" t="s">
        <v>57</v>
      </c>
      <c r="C51" s="50" t="s">
        <v>31</v>
      </c>
      <c r="D51" s="51">
        <v>105.57551928999999</v>
      </c>
      <c r="E51" s="51">
        <v>106.45315844000002</v>
      </c>
      <c r="F51" s="51">
        <v>106.79688989999993</v>
      </c>
      <c r="G51" s="51">
        <v>0.34373145999990401</v>
      </c>
      <c r="H51" s="52">
        <v>3.2289456230050768E-3</v>
      </c>
      <c r="I51" s="52">
        <v>1.0243994333559438E-2</v>
      </c>
    </row>
    <row r="52" spans="1:9" x14ac:dyDescent="0.25">
      <c r="A52" s="56">
        <v>27</v>
      </c>
      <c r="B52" s="50" t="s">
        <v>56</v>
      </c>
      <c r="C52" s="50" t="s">
        <v>31</v>
      </c>
      <c r="D52" s="51">
        <v>103.05500305000005</v>
      </c>
      <c r="E52" s="51">
        <v>102.45939891999998</v>
      </c>
      <c r="F52" s="51">
        <v>103.14547052999997</v>
      </c>
      <c r="G52" s="51">
        <v>0.68607160999998451</v>
      </c>
      <c r="H52" s="52">
        <v>6.6960339142304289E-3</v>
      </c>
      <c r="I52" s="52">
        <v>9.8937489343651989E-3</v>
      </c>
    </row>
    <row r="53" spans="1:9" x14ac:dyDescent="0.25">
      <c r="A53" s="56">
        <v>28</v>
      </c>
      <c r="B53" s="50" t="s">
        <v>59</v>
      </c>
      <c r="C53" s="50" t="s">
        <v>31</v>
      </c>
      <c r="D53" s="51">
        <v>95.855540869999999</v>
      </c>
      <c r="E53" s="51">
        <v>95.29069465000002</v>
      </c>
      <c r="F53" s="51">
        <v>95.020334860000006</v>
      </c>
      <c r="G53" s="51">
        <v>-0.27035979000002147</v>
      </c>
      <c r="H53" s="52">
        <v>-2.8372108209835721E-3</v>
      </c>
      <c r="I53" s="52">
        <v>9.1143831322260359E-3</v>
      </c>
    </row>
    <row r="54" spans="1:9" x14ac:dyDescent="0.25">
      <c r="A54" s="56">
        <v>29</v>
      </c>
      <c r="B54" s="50" t="s">
        <v>58</v>
      </c>
      <c r="C54" s="50" t="s">
        <v>31</v>
      </c>
      <c r="D54" s="51">
        <v>87.71964423999998</v>
      </c>
      <c r="E54" s="51">
        <v>88.233032269999981</v>
      </c>
      <c r="F54" s="51">
        <v>89.593366410000016</v>
      </c>
      <c r="G54" s="51">
        <v>1.3603341400000304</v>
      </c>
      <c r="H54" s="52">
        <v>1.5417515470139363E-2</v>
      </c>
      <c r="I54" s="52">
        <v>8.5938264558821694E-3</v>
      </c>
    </row>
    <row r="55" spans="1:9" x14ac:dyDescent="0.25">
      <c r="A55" s="56">
        <v>30</v>
      </c>
      <c r="B55" s="50" t="s">
        <v>61</v>
      </c>
      <c r="C55" s="50" t="s">
        <v>31</v>
      </c>
      <c r="D55" s="51">
        <v>84.573111980000007</v>
      </c>
      <c r="E55" s="51">
        <v>85.998996169999998</v>
      </c>
      <c r="F55" s="51">
        <v>86.589499439999997</v>
      </c>
      <c r="G55" s="51">
        <v>0.59050326999999581</v>
      </c>
      <c r="H55" s="52">
        <v>6.8663972406457895E-3</v>
      </c>
      <c r="I55" s="52">
        <v>8.3056945051459656E-3</v>
      </c>
    </row>
    <row r="56" spans="1:9" x14ac:dyDescent="0.25">
      <c r="A56" s="56">
        <v>31</v>
      </c>
      <c r="B56" s="50" t="s">
        <v>60</v>
      </c>
      <c r="C56" s="50" t="s">
        <v>31</v>
      </c>
      <c r="D56" s="51">
        <v>85.307866999999987</v>
      </c>
      <c r="E56" s="51">
        <v>84.038554789999992</v>
      </c>
      <c r="F56" s="51">
        <v>82.668631429999991</v>
      </c>
      <c r="G56" s="51">
        <v>-1.3699233599999994</v>
      </c>
      <c r="H56" s="52">
        <v>-1.6301129444970069E-2</v>
      </c>
      <c r="I56" s="52">
        <v>7.9296034999239637E-3</v>
      </c>
    </row>
    <row r="57" spans="1:9" x14ac:dyDescent="0.25">
      <c r="A57" s="56">
        <v>32</v>
      </c>
      <c r="B57" s="50" t="s">
        <v>62</v>
      </c>
      <c r="C57" s="50" t="s">
        <v>31</v>
      </c>
      <c r="D57" s="51">
        <v>75.508643470000024</v>
      </c>
      <c r="E57" s="51">
        <v>76.225478179999996</v>
      </c>
      <c r="F57" s="51">
        <v>77.602884549999999</v>
      </c>
      <c r="G57" s="51">
        <v>1.3774063700000048</v>
      </c>
      <c r="H57" s="52">
        <v>1.8070157155949573E-2</v>
      </c>
      <c r="I57" s="52">
        <v>7.4436953205513504E-3</v>
      </c>
    </row>
    <row r="58" spans="1:9" x14ac:dyDescent="0.25">
      <c r="A58" s="56">
        <v>33</v>
      </c>
      <c r="B58" s="50" t="s">
        <v>305</v>
      </c>
      <c r="C58" s="50" t="s">
        <v>63</v>
      </c>
      <c r="D58" s="51">
        <v>61.911877540000013</v>
      </c>
      <c r="E58" s="51">
        <v>60.723939820000005</v>
      </c>
      <c r="F58" s="51">
        <v>60.250544200000007</v>
      </c>
      <c r="G58" s="51">
        <v>-0.4733956199999973</v>
      </c>
      <c r="H58" s="52">
        <v>-7.7958647183178978E-3</v>
      </c>
      <c r="I58" s="52">
        <v>5.779252878586617E-3</v>
      </c>
    </row>
    <row r="59" spans="1:9" x14ac:dyDescent="0.25">
      <c r="A59" s="56">
        <v>34</v>
      </c>
      <c r="B59" s="50" t="s">
        <v>64</v>
      </c>
      <c r="C59" s="50" t="s">
        <v>63</v>
      </c>
      <c r="D59" s="51">
        <v>56.494279419999984</v>
      </c>
      <c r="E59" s="51">
        <v>56.667577039999991</v>
      </c>
      <c r="F59" s="51">
        <v>56.909037679999983</v>
      </c>
      <c r="G59" s="51">
        <v>0.24146063999999315</v>
      </c>
      <c r="H59" s="52">
        <v>4.2610016629006939E-3</v>
      </c>
      <c r="I59" s="52">
        <v>5.4587344263312748E-3</v>
      </c>
    </row>
    <row r="60" spans="1:9" x14ac:dyDescent="0.25">
      <c r="A60" s="56">
        <v>35</v>
      </c>
      <c r="B60" s="50" t="s">
        <v>65</v>
      </c>
      <c r="C60" s="50" t="s">
        <v>63</v>
      </c>
      <c r="D60" s="51">
        <v>52.535107709999984</v>
      </c>
      <c r="E60" s="51">
        <v>52.942966400000003</v>
      </c>
      <c r="F60" s="51">
        <v>53.567659530000014</v>
      </c>
      <c r="G60" s="51">
        <v>0.62469313000001014</v>
      </c>
      <c r="H60" s="52">
        <v>1.1799360188476519E-2</v>
      </c>
      <c r="I60" s="52">
        <v>5.1382282873703965E-3</v>
      </c>
    </row>
    <row r="61" spans="1:9" x14ac:dyDescent="0.25">
      <c r="A61" s="56">
        <v>36</v>
      </c>
      <c r="B61" s="50" t="s">
        <v>68</v>
      </c>
      <c r="C61" s="50" t="s">
        <v>63</v>
      </c>
      <c r="D61" s="51">
        <v>46.889574550000006</v>
      </c>
      <c r="E61" s="51">
        <v>46.638972649999999</v>
      </c>
      <c r="F61" s="51">
        <v>46.236558620000011</v>
      </c>
      <c r="G61" s="51">
        <v>-0.40241402999998627</v>
      </c>
      <c r="H61" s="52">
        <v>-8.6282781788501999E-3</v>
      </c>
      <c r="I61" s="52">
        <v>4.4350265719354928E-3</v>
      </c>
    </row>
    <row r="62" spans="1:9" x14ac:dyDescent="0.25">
      <c r="A62" s="56">
        <v>37</v>
      </c>
      <c r="B62" s="50" t="s">
        <v>69</v>
      </c>
      <c r="C62" s="50" t="s">
        <v>63</v>
      </c>
      <c r="D62" s="51">
        <v>44.025829770000001</v>
      </c>
      <c r="E62" s="51">
        <v>44.254176369999996</v>
      </c>
      <c r="F62" s="51">
        <v>43.958104240000004</v>
      </c>
      <c r="G62" s="51">
        <v>-0.29607212999999521</v>
      </c>
      <c r="H62" s="52">
        <v>-6.690264157773438E-3</v>
      </c>
      <c r="I62" s="52">
        <v>4.2164764458049583E-3</v>
      </c>
    </row>
    <row r="63" spans="1:9" x14ac:dyDescent="0.25">
      <c r="A63" s="56">
        <v>38</v>
      </c>
      <c r="B63" s="50" t="s">
        <v>66</v>
      </c>
      <c r="C63" s="50" t="s">
        <v>63</v>
      </c>
      <c r="D63" s="51">
        <v>40.901876169999994</v>
      </c>
      <c r="E63" s="51">
        <v>41.277214439999987</v>
      </c>
      <c r="F63" s="51">
        <v>42.309167170000002</v>
      </c>
      <c r="G63" s="51">
        <v>1.0319527300000115</v>
      </c>
      <c r="H63" s="52">
        <v>2.5000541921258869E-2</v>
      </c>
      <c r="I63" s="52">
        <v>4.0583098361097435E-3</v>
      </c>
    </row>
    <row r="64" spans="1:9" x14ac:dyDescent="0.25">
      <c r="A64" s="56">
        <v>39</v>
      </c>
      <c r="B64" s="50" t="s">
        <v>67</v>
      </c>
      <c r="C64" s="50" t="s">
        <v>63</v>
      </c>
      <c r="D64" s="51">
        <v>40.205039930000005</v>
      </c>
      <c r="E64" s="51">
        <v>39.584998529999979</v>
      </c>
      <c r="F64" s="51">
        <v>38.615012910000011</v>
      </c>
      <c r="G64" s="51">
        <v>-0.96998561999996746</v>
      </c>
      <c r="H64" s="52">
        <v>-2.4503869041825325E-2</v>
      </c>
      <c r="I64" s="52">
        <v>3.7039652915994226E-3</v>
      </c>
    </row>
    <row r="65" spans="1:9" x14ac:dyDescent="0.25">
      <c r="A65" s="56">
        <v>40</v>
      </c>
      <c r="B65" s="50" t="s">
        <v>71</v>
      </c>
      <c r="C65" s="50" t="s">
        <v>63</v>
      </c>
      <c r="D65" s="51">
        <v>38.108839709999991</v>
      </c>
      <c r="E65" s="51">
        <v>38.058024669999988</v>
      </c>
      <c r="F65" s="51">
        <v>38.50678434000001</v>
      </c>
      <c r="G65" s="51">
        <v>0.44875967000002415</v>
      </c>
      <c r="H65" s="52">
        <v>1.1791459853505432E-2</v>
      </c>
      <c r="I65" s="52">
        <v>3.6935839700192965E-3</v>
      </c>
    </row>
    <row r="66" spans="1:9" x14ac:dyDescent="0.25">
      <c r="A66" s="56">
        <v>41</v>
      </c>
      <c r="B66" s="50" t="s">
        <v>70</v>
      </c>
      <c r="C66" s="50" t="s">
        <v>63</v>
      </c>
      <c r="D66" s="51">
        <v>36.124482200000003</v>
      </c>
      <c r="E66" s="51">
        <v>36.536327440000001</v>
      </c>
      <c r="F66" s="51">
        <v>37.042792939999998</v>
      </c>
      <c r="G66" s="51">
        <v>0.50646550000000001</v>
      </c>
      <c r="H66" s="52">
        <v>1.3861970687440281E-2</v>
      </c>
      <c r="I66" s="52">
        <v>3.553157412466707E-3</v>
      </c>
    </row>
    <row r="67" spans="1:9" x14ac:dyDescent="0.25">
      <c r="A67" s="56">
        <v>42</v>
      </c>
      <c r="B67" s="50" t="s">
        <v>72</v>
      </c>
      <c r="C67" s="50" t="s">
        <v>63</v>
      </c>
      <c r="D67" s="51">
        <v>31.579419169999994</v>
      </c>
      <c r="E67" s="51">
        <v>31.43166793</v>
      </c>
      <c r="F67" s="51">
        <v>31.304528940000004</v>
      </c>
      <c r="G67" s="51">
        <v>-0.12713898999999462</v>
      </c>
      <c r="H67" s="52">
        <v>-4.0449329727948241E-3</v>
      </c>
      <c r="I67" s="52">
        <v>3.0027411601253728E-3</v>
      </c>
    </row>
    <row r="68" spans="1:9" x14ac:dyDescent="0.25">
      <c r="A68" s="56">
        <v>43</v>
      </c>
      <c r="B68" s="50" t="s">
        <v>73</v>
      </c>
      <c r="C68" s="50" t="s">
        <v>63</v>
      </c>
      <c r="D68" s="51">
        <v>28.384608040000003</v>
      </c>
      <c r="E68" s="51">
        <v>28.057539849999994</v>
      </c>
      <c r="F68" s="51">
        <v>27.919540210000001</v>
      </c>
      <c r="G68" s="51">
        <v>-0.13799963999999315</v>
      </c>
      <c r="H68" s="52">
        <v>-4.9184511806010384E-3</v>
      </c>
      <c r="I68" s="52">
        <v>2.6780518793630627E-3</v>
      </c>
    </row>
    <row r="69" spans="1:9" x14ac:dyDescent="0.25">
      <c r="A69" s="56">
        <v>44</v>
      </c>
      <c r="B69" s="50" t="s">
        <v>74</v>
      </c>
      <c r="C69" s="50" t="s">
        <v>63</v>
      </c>
      <c r="D69" s="51">
        <v>20.148944669999995</v>
      </c>
      <c r="E69" s="51">
        <v>19.989373219999994</v>
      </c>
      <c r="F69" s="51">
        <v>20.378764470000007</v>
      </c>
      <c r="G69" s="51">
        <v>0.38939125000001118</v>
      </c>
      <c r="H69" s="52">
        <v>1.947991293746084E-2</v>
      </c>
      <c r="I69" s="52">
        <v>1.9547380822709016E-3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13.225486380000001</v>
      </c>
      <c r="E70" s="51">
        <v>13.148203510000002</v>
      </c>
      <c r="F70" s="51">
        <v>13.2547797</v>
      </c>
      <c r="G70" s="51">
        <v>0.10657618999999947</v>
      </c>
      <c r="H70" s="52">
        <v>8.1057606021189017E-3</v>
      </c>
      <c r="I70" s="52">
        <v>1.2714030180702742E-3</v>
      </c>
    </row>
    <row r="71" spans="1:9" x14ac:dyDescent="0.25">
      <c r="A71" s="56">
        <v>46</v>
      </c>
      <c r="B71" s="50" t="s">
        <v>77</v>
      </c>
      <c r="C71" s="50" t="s">
        <v>75</v>
      </c>
      <c r="D71" s="51">
        <v>12.720868210000008</v>
      </c>
      <c r="E71" s="51">
        <v>12.696574419999999</v>
      </c>
      <c r="F71" s="51">
        <v>12.816099610000006</v>
      </c>
      <c r="G71" s="51">
        <v>0.11952519000000507</v>
      </c>
      <c r="H71" s="52">
        <v>9.4139715206745557E-3</v>
      </c>
      <c r="I71" s="52">
        <v>1.2293246732756537E-3</v>
      </c>
    </row>
    <row r="72" spans="1:9" x14ac:dyDescent="0.25">
      <c r="A72" s="75" t="s">
        <v>78</v>
      </c>
      <c r="B72" s="75"/>
      <c r="C72" s="53" t="s">
        <v>79</v>
      </c>
      <c r="D72" s="54">
        <v>10455.528235989997</v>
      </c>
      <c r="E72" s="54">
        <v>10425.416804809998</v>
      </c>
      <c r="F72" s="54">
        <v>10425.317158770002</v>
      </c>
      <c r="G72" s="54">
        <v>-9.9646039995193475E-2</v>
      </c>
      <c r="H72" s="55">
        <v>-9.5579910003425056E-6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116</v>
      </c>
    </row>
    <row r="3" spans="1:7" x14ac:dyDescent="0.25">
      <c r="A3" s="3" t="s">
        <v>117</v>
      </c>
    </row>
    <row r="4" spans="1:7" ht="15" customHeight="1" x14ac:dyDescent="0.25">
      <c r="E4" s="74" t="s">
        <v>312</v>
      </c>
      <c r="F4" s="74"/>
    </row>
    <row r="5" spans="1:7" x14ac:dyDescent="0.25">
      <c r="A5" s="49" t="s">
        <v>78</v>
      </c>
      <c r="B5" s="49" t="s">
        <v>306</v>
      </c>
      <c r="C5" s="49" t="s">
        <v>307</v>
      </c>
      <c r="D5" s="49" t="s">
        <v>313</v>
      </c>
      <c r="E5" s="49" t="s">
        <v>28</v>
      </c>
      <c r="F5" s="49" t="s">
        <v>29</v>
      </c>
      <c r="G5" s="49" t="s">
        <v>84</v>
      </c>
    </row>
    <row r="6" spans="1:7" x14ac:dyDescent="0.25">
      <c r="A6" s="56" t="s">
        <v>118</v>
      </c>
      <c r="B6" s="51">
        <v>10455.528235989997</v>
      </c>
      <c r="C6" s="51">
        <v>10425.416804809998</v>
      </c>
      <c r="D6" s="51">
        <v>10425.317158770002</v>
      </c>
      <c r="E6" s="51">
        <v>-9.9646039995193475E-2</v>
      </c>
      <c r="F6" s="60">
        <v>-9.5579910003425056E-6</v>
      </c>
      <c r="G6" s="60">
        <v>-1.3124484140228106E-2</v>
      </c>
    </row>
    <row r="7" spans="1:7" x14ac:dyDescent="0.25">
      <c r="A7" s="56" t="s">
        <v>119</v>
      </c>
      <c r="B7" s="51">
        <v>-836.88676908000014</v>
      </c>
      <c r="C7" s="51">
        <v>-859.03225115999987</v>
      </c>
      <c r="D7" s="51">
        <v>-869.28954931999988</v>
      </c>
      <c r="E7" s="51">
        <v>-10.257298160000087</v>
      </c>
      <c r="F7" s="60">
        <v>1.1940527432059828E-2</v>
      </c>
      <c r="G7" s="60">
        <v>8.0452255554633815E-3</v>
      </c>
    </row>
    <row r="8" spans="1:7" x14ac:dyDescent="0.25">
      <c r="A8" s="56" t="s">
        <v>120</v>
      </c>
      <c r="B8" s="51">
        <v>11292.415005069997</v>
      </c>
      <c r="C8" s="51">
        <v>11284.449055969997</v>
      </c>
      <c r="D8" s="51">
        <v>11294.606708090003</v>
      </c>
      <c r="E8" s="51">
        <v>10.157652120004654</v>
      </c>
      <c r="F8" s="60">
        <v>9.0014603899787069E-4</v>
      </c>
      <c r="G8" s="60">
        <v>-1.1512933298348581E-2</v>
      </c>
    </row>
    <row r="9" spans="1:7" x14ac:dyDescent="0.25">
      <c r="A9" s="56" t="s">
        <v>121</v>
      </c>
      <c r="B9" s="51">
        <v>10464.553749339999</v>
      </c>
      <c r="C9" s="51">
        <v>10381.328799360001</v>
      </c>
      <c r="D9" s="51">
        <v>10356.518986759998</v>
      </c>
      <c r="E9" s="51">
        <v>-24.809812600002289</v>
      </c>
      <c r="F9" s="60">
        <v>-2.3898494190388989E-3</v>
      </c>
      <c r="G9" s="60">
        <v>-1.3675790148247231E-2</v>
      </c>
    </row>
    <row r="10" spans="1:7" x14ac:dyDescent="0.25">
      <c r="A10" s="56" t="s">
        <v>122</v>
      </c>
      <c r="B10" s="51">
        <v>616.50253968000004</v>
      </c>
      <c r="C10" s="51">
        <v>667.85978664999982</v>
      </c>
      <c r="D10" s="51">
        <v>684.17810218000011</v>
      </c>
      <c r="E10" s="51">
        <v>16.318315530000209</v>
      </c>
      <c r="F10" s="60">
        <v>2.4433744711376108E-2</v>
      </c>
      <c r="G10" s="60">
        <v>3.9622864902133445E-3</v>
      </c>
    </row>
    <row r="11" spans="1:7" x14ac:dyDescent="0.25">
      <c r="A11" s="56" t="s">
        <v>123</v>
      </c>
      <c r="B11" s="51">
        <v>211.35871605</v>
      </c>
      <c r="C11" s="51">
        <v>235.26046996000005</v>
      </c>
      <c r="D11" s="51">
        <v>247.48080622000003</v>
      </c>
      <c r="E11" s="51">
        <v>12.220336259999991</v>
      </c>
      <c r="F11" s="60">
        <v>5.1943857215271831E-2</v>
      </c>
      <c r="G11" s="60">
        <v>3.9996149891223819E-2</v>
      </c>
    </row>
    <row r="12" spans="1:7" x14ac:dyDescent="0.25">
      <c r="A12" s="56" t="s">
        <v>124</v>
      </c>
      <c r="B12" s="51">
        <v>827.86125573000004</v>
      </c>
      <c r="C12" s="51">
        <v>903.12025661000018</v>
      </c>
      <c r="D12" s="51">
        <v>931.65890839999997</v>
      </c>
      <c r="E12" s="51">
        <v>28.538651789999843</v>
      </c>
      <c r="F12" s="60">
        <v>3.1600057225074356E-2</v>
      </c>
      <c r="G12" s="60">
        <v>1.3349013868045613E-2</v>
      </c>
    </row>
    <row r="13" spans="1:7" x14ac:dyDescent="0.25">
      <c r="A13" s="58" t="s">
        <v>125</v>
      </c>
      <c r="B13" s="61">
        <v>7.3311267373569966E-2</v>
      </c>
      <c r="C13" s="61">
        <v>8.0032286213584131E-2</v>
      </c>
      <c r="D13" s="61">
        <v>8.2487060636886059E-2</v>
      </c>
      <c r="E13" s="61">
        <v>2.4547744233019281E-3</v>
      </c>
    </row>
    <row r="16" spans="1:7" ht="15.75" x14ac:dyDescent="0.25">
      <c r="A16" s="1" t="s">
        <v>126</v>
      </c>
    </row>
    <row r="17" spans="1:8" x14ac:dyDescent="0.25">
      <c r="A17" s="3" t="s">
        <v>127</v>
      </c>
    </row>
    <row r="18" spans="1:8" ht="15" customHeight="1" x14ac:dyDescent="0.25">
      <c r="E18" s="74" t="s">
        <v>312</v>
      </c>
      <c r="F18" s="74"/>
    </row>
    <row r="19" spans="1:8" x14ac:dyDescent="0.25">
      <c r="A19" s="49" t="s">
        <v>78</v>
      </c>
      <c r="B19" s="49" t="s">
        <v>306</v>
      </c>
      <c r="C19" s="49" t="s">
        <v>307</v>
      </c>
      <c r="D19" s="49" t="s">
        <v>313</v>
      </c>
      <c r="E19" s="49" t="s">
        <v>28</v>
      </c>
      <c r="F19" s="49" t="s">
        <v>29</v>
      </c>
      <c r="G19" s="49" t="s">
        <v>84</v>
      </c>
      <c r="H19" s="49" t="s">
        <v>30</v>
      </c>
    </row>
    <row r="20" spans="1:8" x14ac:dyDescent="0.25">
      <c r="A20" s="56" t="s">
        <v>128</v>
      </c>
      <c r="B20" s="51">
        <v>255.36572561000006</v>
      </c>
      <c r="C20" s="51">
        <v>254.13901739000002</v>
      </c>
      <c r="D20" s="51">
        <v>251.83996284</v>
      </c>
      <c r="E20" s="51">
        <v>-2.2990545500000121</v>
      </c>
      <c r="F20" s="60">
        <v>-9.0464446333791328E-3</v>
      </c>
      <c r="G20" s="60">
        <v>-2.2251727058981534E-2</v>
      </c>
      <c r="H20" s="60">
        <v>2.2297364516430156E-2</v>
      </c>
    </row>
    <row r="21" spans="1:8" x14ac:dyDescent="0.25">
      <c r="A21" s="56" t="s">
        <v>129</v>
      </c>
      <c r="B21" s="51">
        <v>0</v>
      </c>
      <c r="C21" s="51">
        <v>0</v>
      </c>
      <c r="D21" s="51">
        <v>0</v>
      </c>
      <c r="E21" s="51">
        <v>0</v>
      </c>
      <c r="F21" s="60" t="s">
        <v>78</v>
      </c>
      <c r="G21" s="60" t="s">
        <v>78</v>
      </c>
      <c r="H21" s="60">
        <v>0</v>
      </c>
    </row>
    <row r="22" spans="1:8" x14ac:dyDescent="0.25">
      <c r="A22" s="56" t="s">
        <v>130</v>
      </c>
      <c r="B22" s="51">
        <v>5729.6329149299991</v>
      </c>
      <c r="C22" s="51">
        <v>5735.9389514899985</v>
      </c>
      <c r="D22" s="51">
        <v>5744.9010087400002</v>
      </c>
      <c r="E22" s="51">
        <v>8.962057250000953</v>
      </c>
      <c r="F22" s="60">
        <v>1.5624394411786618E-3</v>
      </c>
      <c r="G22" s="60">
        <v>-1.1417667855929426E-2</v>
      </c>
      <c r="H22" s="60">
        <v>0.50864108483078851</v>
      </c>
    </row>
    <row r="23" spans="1:8" x14ac:dyDescent="0.25">
      <c r="A23" s="56" t="s">
        <v>131</v>
      </c>
      <c r="B23" s="51">
        <v>0</v>
      </c>
      <c r="C23" s="51">
        <v>0</v>
      </c>
      <c r="D23" s="51">
        <v>0</v>
      </c>
      <c r="E23" s="51">
        <v>0</v>
      </c>
      <c r="F23" s="60" t="s">
        <v>78</v>
      </c>
      <c r="G23" s="60" t="s">
        <v>78</v>
      </c>
      <c r="H23" s="60">
        <v>0</v>
      </c>
    </row>
    <row r="24" spans="1:8" x14ac:dyDescent="0.25">
      <c r="A24" s="56" t="s">
        <v>132</v>
      </c>
      <c r="B24" s="51">
        <v>753.88893108999991</v>
      </c>
      <c r="C24" s="51">
        <v>751.91706108999972</v>
      </c>
      <c r="D24" s="51">
        <v>750.7787761799998</v>
      </c>
      <c r="E24" s="51">
        <v>-1.1382849099998473</v>
      </c>
      <c r="F24" s="60">
        <v>-1.5138437055142201E-3</v>
      </c>
      <c r="G24" s="60">
        <v>-3.8747613184577895E-2</v>
      </c>
      <c r="H24" s="60">
        <v>6.6472325737755758E-2</v>
      </c>
    </row>
    <row r="25" spans="1:8" x14ac:dyDescent="0.25">
      <c r="A25" s="56" t="s">
        <v>133</v>
      </c>
      <c r="B25" s="51">
        <v>4545.29743229</v>
      </c>
      <c r="C25" s="51">
        <v>4534.0292647100014</v>
      </c>
      <c r="D25" s="51">
        <v>4533.17539519</v>
      </c>
      <c r="E25" s="51">
        <v>-0.85386952000141148</v>
      </c>
      <c r="F25" s="60">
        <v>-1.8832466006503057E-4</v>
      </c>
      <c r="G25" s="60">
        <v>-6.3285941189962372E-3</v>
      </c>
      <c r="H25" s="60">
        <v>0.40135752508699718</v>
      </c>
    </row>
    <row r="26" spans="1:8" x14ac:dyDescent="0.25">
      <c r="A26" s="56" t="s">
        <v>134</v>
      </c>
      <c r="B26" s="51">
        <v>0</v>
      </c>
      <c r="C26" s="51">
        <v>0</v>
      </c>
      <c r="D26" s="51">
        <v>0</v>
      </c>
      <c r="E26" s="51">
        <v>0</v>
      </c>
      <c r="F26" s="60" t="s">
        <v>78</v>
      </c>
      <c r="G26" s="60" t="s">
        <v>78</v>
      </c>
      <c r="H26" s="60">
        <v>0</v>
      </c>
    </row>
    <row r="27" spans="1:8" ht="22.5" x14ac:dyDescent="0.25">
      <c r="A27" s="56" t="s">
        <v>135</v>
      </c>
      <c r="B27" s="51">
        <v>7.9417035399999998</v>
      </c>
      <c r="C27" s="51">
        <v>8.1439630900000015</v>
      </c>
      <c r="D27" s="51">
        <v>7.1989874800000004</v>
      </c>
      <c r="E27" s="51">
        <v>-0.9449756100000003</v>
      </c>
      <c r="F27" s="60">
        <v>-0.11603387681856503</v>
      </c>
      <c r="G27" s="60">
        <v>-0.11603387681856504</v>
      </c>
      <c r="H27" s="60">
        <v>6.3738274966613692E-4</v>
      </c>
    </row>
    <row r="28" spans="1:8" x14ac:dyDescent="0.25">
      <c r="A28" s="56" t="s">
        <v>136</v>
      </c>
      <c r="B28" s="51">
        <v>0</v>
      </c>
      <c r="C28" s="51">
        <v>0</v>
      </c>
      <c r="D28" s="51">
        <v>0</v>
      </c>
      <c r="E28" s="51">
        <v>0</v>
      </c>
      <c r="F28" s="60" t="s">
        <v>78</v>
      </c>
      <c r="G28" s="60" t="s">
        <v>78</v>
      </c>
      <c r="H28" s="60">
        <v>0</v>
      </c>
    </row>
    <row r="29" spans="1:8" x14ac:dyDescent="0.25">
      <c r="A29" s="56" t="s">
        <v>137</v>
      </c>
      <c r="B29" s="51">
        <v>0.28829760999999998</v>
      </c>
      <c r="C29" s="51">
        <v>0.2807982</v>
      </c>
      <c r="D29" s="51">
        <v>0.28376473000000002</v>
      </c>
      <c r="E29" s="51">
        <v>2.966530000000028E-3</v>
      </c>
      <c r="F29" s="60">
        <v>1.0564633249073634E-2</v>
      </c>
      <c r="G29" s="60">
        <v>1.0564633249073635E-2</v>
      </c>
      <c r="H29" s="60">
        <v>2.512391421267883E-5</v>
      </c>
    </row>
    <row r="30" spans="1:8" x14ac:dyDescent="0.25">
      <c r="A30" s="58" t="s">
        <v>120</v>
      </c>
      <c r="B30" s="54">
        <v>11292.415005069997</v>
      </c>
      <c r="C30" s="54">
        <v>11284.449055969997</v>
      </c>
      <c r="D30" s="54">
        <v>11294.606708090003</v>
      </c>
      <c r="E30" s="54">
        <v>10.157652120004654</v>
      </c>
      <c r="F30" s="61">
        <v>9.0014603899787069E-4</v>
      </c>
      <c r="G30" s="61">
        <v>-1.1512933298348581E-2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138</v>
      </c>
    </row>
    <row r="34" spans="1:7" x14ac:dyDescent="0.25">
      <c r="A34" s="3" t="s">
        <v>127</v>
      </c>
    </row>
    <row r="36" spans="1:7" ht="22.5" x14ac:dyDescent="0.25">
      <c r="A36" s="49" t="s">
        <v>78</v>
      </c>
      <c r="B36" s="49" t="s">
        <v>120</v>
      </c>
      <c r="C36" s="49" t="s">
        <v>139</v>
      </c>
      <c r="D36" s="49" t="s">
        <v>123</v>
      </c>
      <c r="E36" s="49" t="s">
        <v>140</v>
      </c>
      <c r="F36" s="49" t="s">
        <v>14</v>
      </c>
      <c r="G36" s="49" t="s">
        <v>141</v>
      </c>
    </row>
    <row r="37" spans="1:7" x14ac:dyDescent="0.25">
      <c r="A37" s="56" t="s">
        <v>128</v>
      </c>
      <c r="B37" s="51">
        <v>251.83996284</v>
      </c>
      <c r="C37" s="51">
        <v>15.790605299999999</v>
      </c>
      <c r="D37" s="51">
        <v>10.395421320000001</v>
      </c>
      <c r="E37" s="51">
        <v>26.186026619999996</v>
      </c>
      <c r="F37" s="60">
        <v>0.10397883769001591</v>
      </c>
      <c r="G37" s="60">
        <v>0.89602116230998408</v>
      </c>
    </row>
    <row r="38" spans="1:7" x14ac:dyDescent="0.25">
      <c r="A38" s="56" t="s">
        <v>129</v>
      </c>
      <c r="B38" s="51">
        <v>0</v>
      </c>
      <c r="C38" s="51">
        <v>0</v>
      </c>
      <c r="D38" s="51">
        <v>0</v>
      </c>
      <c r="E38" s="51">
        <v>0</v>
      </c>
      <c r="F38" s="60" t="s">
        <v>78</v>
      </c>
      <c r="G38" s="60">
        <v>1</v>
      </c>
    </row>
    <row r="39" spans="1:7" x14ac:dyDescent="0.25">
      <c r="A39" s="56" t="s">
        <v>130</v>
      </c>
      <c r="B39" s="51">
        <v>5744.9010087400002</v>
      </c>
      <c r="C39" s="51">
        <v>279.18577934000001</v>
      </c>
      <c r="D39" s="51">
        <v>92.920121499999965</v>
      </c>
      <c r="E39" s="51">
        <v>372.10590084000006</v>
      </c>
      <c r="F39" s="60">
        <v>6.4771507859560512E-2</v>
      </c>
      <c r="G39" s="60">
        <v>0.93522849214043946</v>
      </c>
    </row>
    <row r="40" spans="1:7" x14ac:dyDescent="0.25">
      <c r="A40" s="56" t="s">
        <v>131</v>
      </c>
      <c r="B40" s="51">
        <v>0</v>
      </c>
      <c r="C40" s="51">
        <v>0</v>
      </c>
      <c r="D40" s="51">
        <v>0</v>
      </c>
      <c r="E40" s="51">
        <v>0</v>
      </c>
      <c r="F40" s="60" t="s">
        <v>78</v>
      </c>
      <c r="G40" s="60">
        <v>1</v>
      </c>
    </row>
    <row r="41" spans="1:7" x14ac:dyDescent="0.25">
      <c r="A41" s="56" t="s">
        <v>132</v>
      </c>
      <c r="B41" s="51">
        <v>750.7787761799998</v>
      </c>
      <c r="C41" s="51">
        <v>21.131537169999998</v>
      </c>
      <c r="D41" s="51">
        <v>4.9230109100000012</v>
      </c>
      <c r="E41" s="51">
        <v>26.054548079999996</v>
      </c>
      <c r="F41" s="60">
        <v>3.4703362570485612E-2</v>
      </c>
      <c r="G41" s="60">
        <v>0.96529663742951444</v>
      </c>
    </row>
    <row r="42" spans="1:7" x14ac:dyDescent="0.25">
      <c r="A42" s="56" t="s">
        <v>133</v>
      </c>
      <c r="B42" s="51">
        <v>4533.17539519</v>
      </c>
      <c r="C42" s="51">
        <v>368.00959608999995</v>
      </c>
      <c r="D42" s="51">
        <v>139.24075538000002</v>
      </c>
      <c r="E42" s="51">
        <v>507.25035147000006</v>
      </c>
      <c r="F42" s="60">
        <v>0.11189735830831217</v>
      </c>
      <c r="G42" s="60">
        <v>0.88810264169168784</v>
      </c>
    </row>
    <row r="43" spans="1:7" x14ac:dyDescent="0.25">
      <c r="A43" s="56" t="s">
        <v>134</v>
      </c>
      <c r="B43" s="51">
        <v>0</v>
      </c>
      <c r="C43" s="51">
        <v>0</v>
      </c>
      <c r="D43" s="51">
        <v>0</v>
      </c>
      <c r="E43" s="51">
        <v>0</v>
      </c>
      <c r="F43" s="60" t="s">
        <v>78</v>
      </c>
      <c r="G43" s="60">
        <v>1</v>
      </c>
    </row>
    <row r="44" spans="1:7" ht="22.5" x14ac:dyDescent="0.25">
      <c r="A44" s="56" t="s">
        <v>135</v>
      </c>
      <c r="B44" s="51">
        <v>7.1989874800000004</v>
      </c>
      <c r="C44" s="51">
        <v>6.0584279999999997E-2</v>
      </c>
      <c r="D44" s="51">
        <v>1.4971100000000001E-3</v>
      </c>
      <c r="E44" s="51">
        <v>6.208139E-2</v>
      </c>
      <c r="F44" s="60">
        <v>8.6236279994197172E-3</v>
      </c>
      <c r="G44" s="60">
        <v>0.99137637200058026</v>
      </c>
    </row>
    <row r="45" spans="1:7" x14ac:dyDescent="0.25">
      <c r="A45" s="56" t="s">
        <v>136</v>
      </c>
      <c r="B45" s="51">
        <v>0</v>
      </c>
      <c r="C45" s="51">
        <v>0</v>
      </c>
      <c r="D45" s="51">
        <v>0</v>
      </c>
      <c r="E45" s="51">
        <v>0</v>
      </c>
      <c r="F45" s="60" t="s">
        <v>78</v>
      </c>
      <c r="G45" s="60">
        <v>1</v>
      </c>
    </row>
    <row r="46" spans="1:7" x14ac:dyDescent="0.25">
      <c r="A46" s="56" t="s">
        <v>137</v>
      </c>
      <c r="B46" s="51">
        <v>0.28376473000000002</v>
      </c>
      <c r="C46" s="51">
        <v>0</v>
      </c>
      <c r="D46" s="51">
        <v>0</v>
      </c>
      <c r="E46" s="51">
        <v>0</v>
      </c>
      <c r="F46" s="60">
        <v>0</v>
      </c>
      <c r="G46" s="60">
        <v>1</v>
      </c>
    </row>
    <row r="47" spans="1:7" x14ac:dyDescent="0.25">
      <c r="A47" s="58" t="s">
        <v>142</v>
      </c>
      <c r="B47" s="54">
        <v>11294.606708090003</v>
      </c>
      <c r="C47" s="54">
        <v>684.17810218000011</v>
      </c>
      <c r="D47" s="54">
        <v>247.48080622000003</v>
      </c>
      <c r="E47" s="54">
        <v>931.65890840000009</v>
      </c>
      <c r="F47" s="61">
        <v>8.2487060636886059E-2</v>
      </c>
      <c r="G47" s="61">
        <v>0.91751293936311396</v>
      </c>
    </row>
    <row r="50" spans="1:1" ht="15.75" x14ac:dyDescent="0.25">
      <c r="A50" s="1" t="s">
        <v>126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5" width="16.5703125" customWidth="1"/>
    <col min="6" max="6" width="23" customWidth="1"/>
    <col min="7" max="7" width="22.140625" bestFit="1" customWidth="1"/>
  </cols>
  <sheetData>
    <row r="2" spans="1:3" ht="15.75" x14ac:dyDescent="0.25">
      <c r="A2" s="1" t="s">
        <v>143</v>
      </c>
      <c r="B2" s="1"/>
      <c r="C2" s="1"/>
    </row>
    <row r="24" spans="1:7" ht="15.75" x14ac:dyDescent="0.25">
      <c r="A24" s="1" t="s">
        <v>144</v>
      </c>
      <c r="B24" s="1"/>
      <c r="C24" s="1"/>
    </row>
    <row r="26" spans="1:7" ht="16.5" customHeight="1" x14ac:dyDescent="0.25">
      <c r="D26" s="78" t="s">
        <v>145</v>
      </c>
      <c r="E26" s="78"/>
      <c r="F26" s="78"/>
    </row>
    <row r="27" spans="1:7" ht="16.5" customHeight="1" x14ac:dyDescent="0.25">
      <c r="D27" s="79" t="s">
        <v>146</v>
      </c>
      <c r="E27" s="79"/>
      <c r="F27" s="79"/>
    </row>
    <row r="28" spans="1:7" ht="16.5" customHeight="1" x14ac:dyDescent="0.25">
      <c r="D28" s="80" t="s">
        <v>147</v>
      </c>
      <c r="E28" s="80"/>
      <c r="F28" s="80"/>
      <c r="G28" s="49" t="s">
        <v>312</v>
      </c>
    </row>
    <row r="29" spans="1:7" x14ac:dyDescent="0.25">
      <c r="A29" s="49" t="s">
        <v>25</v>
      </c>
      <c r="B29" s="49" t="s">
        <v>27</v>
      </c>
      <c r="C29" s="49" t="s">
        <v>26</v>
      </c>
      <c r="D29" s="49" t="s">
        <v>306</v>
      </c>
      <c r="E29" s="49" t="s">
        <v>307</v>
      </c>
      <c r="F29" s="49" t="s">
        <v>313</v>
      </c>
      <c r="G29" s="49" t="s">
        <v>28</v>
      </c>
    </row>
    <row r="30" spans="1:7" x14ac:dyDescent="0.25">
      <c r="A30" s="56">
        <v>1</v>
      </c>
      <c r="B30" s="56" t="s">
        <v>314</v>
      </c>
      <c r="C30" s="56" t="s">
        <v>31</v>
      </c>
      <c r="D30" s="62">
        <v>1.3345103982811192E-2</v>
      </c>
      <c r="E30" s="62">
        <v>1.4128655021653841E-2</v>
      </c>
      <c r="F30" s="62">
        <v>1.1373407514242373E-2</v>
      </c>
      <c r="G30" s="52">
        <v>-2.7552475074114676E-3</v>
      </c>
    </row>
    <row r="31" spans="1:7" x14ac:dyDescent="0.25">
      <c r="A31" s="56">
        <v>2</v>
      </c>
      <c r="B31" s="56" t="s">
        <v>72</v>
      </c>
      <c r="C31" s="56" t="s">
        <v>63</v>
      </c>
      <c r="D31" s="62">
        <v>8.5569475573180204E-3</v>
      </c>
      <c r="E31" s="62">
        <v>1.0869549742176179E-2</v>
      </c>
      <c r="F31" s="62">
        <v>1.4768518598055813E-2</v>
      </c>
      <c r="G31" s="63">
        <v>3.8989688558796337E-3</v>
      </c>
    </row>
    <row r="32" spans="1:7" x14ac:dyDescent="0.25">
      <c r="A32" s="56">
        <v>3</v>
      </c>
      <c r="B32" s="56" t="s">
        <v>65</v>
      </c>
      <c r="C32" s="56" t="s">
        <v>63</v>
      </c>
      <c r="D32" s="62">
        <v>2.4775698983694753E-2</v>
      </c>
      <c r="E32" s="62">
        <v>2.4274077163915116E-2</v>
      </c>
      <c r="F32" s="62">
        <v>2.7161476860029891E-2</v>
      </c>
      <c r="G32" s="63">
        <v>2.8873996961147758E-3</v>
      </c>
    </row>
    <row r="33" spans="1:7" x14ac:dyDescent="0.25">
      <c r="A33" s="56">
        <v>4</v>
      </c>
      <c r="B33" s="56" t="s">
        <v>70</v>
      </c>
      <c r="C33" s="56" t="s">
        <v>63</v>
      </c>
      <c r="D33" s="62">
        <v>3.167894601366826E-2</v>
      </c>
      <c r="E33" s="62">
        <v>3.4100454863980161E-2</v>
      </c>
      <c r="F33" s="62">
        <v>3.399255223030466E-2</v>
      </c>
      <c r="G33" s="52">
        <v>-1.0790263367550096E-4</v>
      </c>
    </row>
    <row r="34" spans="1:7" x14ac:dyDescent="0.25">
      <c r="A34" s="56">
        <v>5</v>
      </c>
      <c r="B34" s="56" t="s">
        <v>51</v>
      </c>
      <c r="C34" s="56" t="s">
        <v>31</v>
      </c>
      <c r="D34" s="62">
        <v>3.1757481552814194E-2</v>
      </c>
      <c r="E34" s="62">
        <v>3.7083242041244836E-2</v>
      </c>
      <c r="F34" s="62">
        <v>3.5844042835564659E-2</v>
      </c>
      <c r="G34" s="52">
        <v>-1.2391992056801776E-3</v>
      </c>
    </row>
    <row r="35" spans="1:7" x14ac:dyDescent="0.25">
      <c r="A35" s="56">
        <v>6</v>
      </c>
      <c r="B35" s="56" t="s">
        <v>68</v>
      </c>
      <c r="C35" s="56" t="s">
        <v>63</v>
      </c>
      <c r="D35" s="62">
        <v>3.6663130615464161E-2</v>
      </c>
      <c r="E35" s="62">
        <v>3.7133513279452648E-2</v>
      </c>
      <c r="F35" s="62">
        <v>3.7027804057921658E-2</v>
      </c>
      <c r="G35" s="52">
        <v>-1.0570922153099044E-4</v>
      </c>
    </row>
    <row r="36" spans="1:7" x14ac:dyDescent="0.25">
      <c r="A36" s="56">
        <v>7</v>
      </c>
      <c r="B36" s="56" t="s">
        <v>43</v>
      </c>
      <c r="C36" s="56" t="s">
        <v>31</v>
      </c>
      <c r="D36" s="62">
        <v>3.2864621583622286E-2</v>
      </c>
      <c r="E36" s="62">
        <v>3.7675433983092588E-2</v>
      </c>
      <c r="F36" s="62">
        <v>3.8580250171828284E-2</v>
      </c>
      <c r="G36" s="63">
        <v>9.0481618873569647E-4</v>
      </c>
    </row>
    <row r="37" spans="1:7" x14ac:dyDescent="0.25">
      <c r="A37" s="56">
        <v>8</v>
      </c>
      <c r="B37" s="56" t="s">
        <v>37</v>
      </c>
      <c r="C37" s="56" t="s">
        <v>31</v>
      </c>
      <c r="D37" s="62">
        <v>4.2570926096362635E-2</v>
      </c>
      <c r="E37" s="62">
        <v>4.5907664493180893E-2</v>
      </c>
      <c r="F37" s="62">
        <v>4.5432626656373543E-2</v>
      </c>
      <c r="G37" s="52">
        <v>-4.7503783680735018E-4</v>
      </c>
    </row>
    <row r="38" spans="1:7" x14ac:dyDescent="0.25">
      <c r="A38" s="56">
        <v>9</v>
      </c>
      <c r="B38" s="56" t="s">
        <v>42</v>
      </c>
      <c r="C38" s="56" t="s">
        <v>31</v>
      </c>
      <c r="D38" s="62">
        <v>4.2545891088710742E-2</v>
      </c>
      <c r="E38" s="62">
        <v>4.5334678689381222E-2</v>
      </c>
      <c r="F38" s="62">
        <v>4.7568454046969563E-2</v>
      </c>
      <c r="G38" s="63">
        <v>2.2337753575883412E-3</v>
      </c>
    </row>
    <row r="39" spans="1:7" x14ac:dyDescent="0.25">
      <c r="A39" s="56">
        <v>10</v>
      </c>
      <c r="B39" s="56" t="s">
        <v>69</v>
      </c>
      <c r="C39" s="56" t="s">
        <v>63</v>
      </c>
      <c r="D39" s="62">
        <v>3.6265432001674258E-2</v>
      </c>
      <c r="E39" s="62">
        <v>4.4784078239605077E-2</v>
      </c>
      <c r="F39" s="62">
        <v>4.7569549105840839E-2</v>
      </c>
      <c r="G39" s="63">
        <v>2.7854708662357619E-3</v>
      </c>
    </row>
    <row r="40" spans="1:7" x14ac:dyDescent="0.25">
      <c r="A40" s="56">
        <v>11</v>
      </c>
      <c r="B40" s="56" t="s">
        <v>66</v>
      </c>
      <c r="C40" s="56" t="s">
        <v>63</v>
      </c>
      <c r="D40" s="62">
        <v>4.2960360496018132E-2</v>
      </c>
      <c r="E40" s="62">
        <v>3.7335408787490802E-2</v>
      </c>
      <c r="F40" s="62">
        <v>4.9744460615156437E-2</v>
      </c>
      <c r="G40" s="63">
        <v>1.2409051827665635E-2</v>
      </c>
    </row>
    <row r="41" spans="1:7" x14ac:dyDescent="0.25">
      <c r="A41" s="56">
        <v>12</v>
      </c>
      <c r="B41" s="56" t="s">
        <v>62</v>
      </c>
      <c r="C41" s="56" t="s">
        <v>31</v>
      </c>
      <c r="D41" s="62">
        <v>4.4927057079785268E-2</v>
      </c>
      <c r="E41" s="62">
        <v>4.9115781747308032E-2</v>
      </c>
      <c r="F41" s="64">
        <v>5.1719726784165573E-2</v>
      </c>
      <c r="G41" s="63">
        <v>2.6039450368575412E-3</v>
      </c>
    </row>
    <row r="42" spans="1:7" x14ac:dyDescent="0.25">
      <c r="A42" s="56">
        <v>13</v>
      </c>
      <c r="B42" s="56" t="s">
        <v>41</v>
      </c>
      <c r="C42" s="56" t="s">
        <v>31</v>
      </c>
      <c r="D42" s="62">
        <v>4.6822218009875995E-2</v>
      </c>
      <c r="E42" s="64">
        <v>5.4359351210375988E-2</v>
      </c>
      <c r="F42" s="64">
        <v>5.5318964538704198E-2</v>
      </c>
      <c r="G42" s="63">
        <v>9.5961332832820989E-4</v>
      </c>
    </row>
    <row r="43" spans="1:7" x14ac:dyDescent="0.25">
      <c r="A43" s="56">
        <v>14</v>
      </c>
      <c r="B43" s="56" t="s">
        <v>305</v>
      </c>
      <c r="C43" s="56" t="s">
        <v>63</v>
      </c>
      <c r="D43" s="62">
        <v>4.323731936447154E-2</v>
      </c>
      <c r="E43" s="62">
        <v>4.9335501200912339E-2</v>
      </c>
      <c r="F43" s="64">
        <v>5.7140011624466948E-2</v>
      </c>
      <c r="G43" s="63">
        <v>7.8045104235546087E-3</v>
      </c>
    </row>
    <row r="44" spans="1:7" x14ac:dyDescent="0.25">
      <c r="A44" s="56">
        <v>15</v>
      </c>
      <c r="B44" s="56" t="s">
        <v>58</v>
      </c>
      <c r="C44" s="56" t="s">
        <v>31</v>
      </c>
      <c r="D44" s="64">
        <v>5.5489179102136868E-2</v>
      </c>
      <c r="E44" s="64">
        <v>6.1210504152195658E-2</v>
      </c>
      <c r="F44" s="64">
        <v>6.0186761904218532E-2</v>
      </c>
      <c r="G44" s="52">
        <v>-1.023742247977126E-3</v>
      </c>
    </row>
    <row r="45" spans="1:7" x14ac:dyDescent="0.25">
      <c r="A45" s="56">
        <v>16</v>
      </c>
      <c r="B45" s="56" t="s">
        <v>56</v>
      </c>
      <c r="C45" s="56" t="s">
        <v>31</v>
      </c>
      <c r="D45" s="62">
        <v>4.9679904809922126E-2</v>
      </c>
      <c r="E45" s="64">
        <v>5.5530208323012802E-2</v>
      </c>
      <c r="F45" s="64">
        <v>6.2364686120069644E-2</v>
      </c>
      <c r="G45" s="63">
        <v>6.8344777970568427E-3</v>
      </c>
    </row>
    <row r="46" spans="1:7" x14ac:dyDescent="0.25">
      <c r="A46" s="56">
        <v>17</v>
      </c>
      <c r="B46" s="56" t="s">
        <v>54</v>
      </c>
      <c r="C46" s="56" t="s">
        <v>31</v>
      </c>
      <c r="D46" s="62">
        <v>4.4931688560837638E-2</v>
      </c>
      <c r="E46" s="64">
        <v>5.4603985097952716E-2</v>
      </c>
      <c r="F46" s="64">
        <v>6.439108003768873E-2</v>
      </c>
      <c r="G46" s="63">
        <v>9.7870949397360144E-3</v>
      </c>
    </row>
    <row r="47" spans="1:7" x14ac:dyDescent="0.25">
      <c r="A47" s="56">
        <v>18</v>
      </c>
      <c r="B47" s="56" t="s">
        <v>52</v>
      </c>
      <c r="C47" s="56" t="s">
        <v>31</v>
      </c>
      <c r="D47" s="64">
        <v>5.1725084266700583E-2</v>
      </c>
      <c r="E47" s="64">
        <v>6.3480586134333356E-2</v>
      </c>
      <c r="F47" s="64">
        <v>6.4946935205969059E-2</v>
      </c>
      <c r="G47" s="63">
        <v>1.466349071635703E-3</v>
      </c>
    </row>
    <row r="48" spans="1:7" x14ac:dyDescent="0.25">
      <c r="A48" s="56">
        <v>19</v>
      </c>
      <c r="B48" s="56" t="s">
        <v>77</v>
      </c>
      <c r="C48" s="56" t="s">
        <v>75</v>
      </c>
      <c r="D48" s="64">
        <v>6.2979768070860739E-2</v>
      </c>
      <c r="E48" s="64">
        <v>6.3594891251934751E-2</v>
      </c>
      <c r="F48" s="64">
        <v>6.5375828893206714E-2</v>
      </c>
      <c r="G48" s="63">
        <v>1.7809376412719624E-3</v>
      </c>
    </row>
    <row r="49" spans="1:7" x14ac:dyDescent="0.25">
      <c r="A49" s="56">
        <v>20</v>
      </c>
      <c r="B49" s="56" t="s">
        <v>71</v>
      </c>
      <c r="C49" s="56" t="s">
        <v>63</v>
      </c>
      <c r="D49" s="64">
        <v>6.7729306804667669E-2</v>
      </c>
      <c r="E49" s="64">
        <v>6.7992020076322865E-2</v>
      </c>
      <c r="F49" s="64">
        <v>6.6229944773819618E-2</v>
      </c>
      <c r="G49" s="52">
        <v>-1.7620753025032465E-3</v>
      </c>
    </row>
    <row r="50" spans="1:7" x14ac:dyDescent="0.25">
      <c r="A50" s="56">
        <v>21</v>
      </c>
      <c r="B50" s="56" t="s">
        <v>38</v>
      </c>
      <c r="C50" s="56" t="s">
        <v>31</v>
      </c>
      <c r="D50" s="64">
        <v>6.3791853300826817E-2</v>
      </c>
      <c r="E50" s="64">
        <v>6.7776637350786179E-2</v>
      </c>
      <c r="F50" s="64">
        <v>6.6485431757660141E-2</v>
      </c>
      <c r="G50" s="52">
        <v>-1.291205593126038E-3</v>
      </c>
    </row>
    <row r="51" spans="1:7" x14ac:dyDescent="0.25">
      <c r="A51" s="56">
        <v>22</v>
      </c>
      <c r="B51" s="56" t="s">
        <v>59</v>
      </c>
      <c r="C51" s="56" t="s">
        <v>31</v>
      </c>
      <c r="D51" s="64">
        <v>5.6766094486916489E-2</v>
      </c>
      <c r="E51" s="64">
        <v>7.4188258011322686E-2</v>
      </c>
      <c r="F51" s="64">
        <v>6.8134042296314257E-2</v>
      </c>
      <c r="G51" s="52">
        <v>-6.0542157150084291E-3</v>
      </c>
    </row>
    <row r="52" spans="1:7" x14ac:dyDescent="0.25">
      <c r="A52" s="56">
        <v>23</v>
      </c>
      <c r="B52" s="56" t="s">
        <v>49</v>
      </c>
      <c r="C52" s="56" t="s">
        <v>31</v>
      </c>
      <c r="D52" s="64">
        <v>6.4232743032645451E-2</v>
      </c>
      <c r="E52" s="64">
        <v>6.8425954861301513E-2</v>
      </c>
      <c r="F52" s="64">
        <v>7.0861725601897393E-2</v>
      </c>
      <c r="G52" s="63">
        <v>2.4357707405958801E-3</v>
      </c>
    </row>
    <row r="53" spans="1:7" x14ac:dyDescent="0.25">
      <c r="A53" s="56">
        <v>24</v>
      </c>
      <c r="B53" s="56" t="s">
        <v>48</v>
      </c>
      <c r="C53" s="56" t="s">
        <v>31</v>
      </c>
      <c r="D53" s="64">
        <v>6.4194192618535401E-2</v>
      </c>
      <c r="E53" s="64">
        <v>7.1308656815601321E-2</v>
      </c>
      <c r="F53" s="64">
        <v>7.1038942150533149E-2</v>
      </c>
      <c r="G53" s="52">
        <v>-2.6971466506817143E-4</v>
      </c>
    </row>
    <row r="54" spans="1:7" x14ac:dyDescent="0.25">
      <c r="A54" s="56">
        <v>25</v>
      </c>
      <c r="B54" s="56" t="s">
        <v>57</v>
      </c>
      <c r="C54" s="56" t="s">
        <v>31</v>
      </c>
      <c r="D54" s="64">
        <v>6.9136122976149253E-2</v>
      </c>
      <c r="E54" s="64">
        <v>7.0584494619162427E-2</v>
      </c>
      <c r="F54" s="64">
        <v>7.18958259127533E-2</v>
      </c>
      <c r="G54" s="63">
        <v>1.3113312935908727E-3</v>
      </c>
    </row>
    <row r="55" spans="1:7" x14ac:dyDescent="0.25">
      <c r="A55" s="56">
        <v>26</v>
      </c>
      <c r="B55" s="56" t="s">
        <v>47</v>
      </c>
      <c r="C55" s="56" t="s">
        <v>31</v>
      </c>
      <c r="D55" s="64">
        <v>7.2177279735905611E-2</v>
      </c>
      <c r="E55" s="65">
        <v>7.7131581648760952E-2</v>
      </c>
      <c r="F55" s="65">
        <v>7.8786928210513876E-2</v>
      </c>
      <c r="G55" s="63">
        <v>1.6553465617529239E-3</v>
      </c>
    </row>
    <row r="56" spans="1:7" x14ac:dyDescent="0.25">
      <c r="A56" s="56">
        <v>27</v>
      </c>
      <c r="B56" s="56" t="s">
        <v>34</v>
      </c>
      <c r="C56" s="56" t="s">
        <v>31</v>
      </c>
      <c r="D56" s="64">
        <v>7.2940211977989569E-2</v>
      </c>
      <c r="E56" s="65">
        <v>7.875706148851648E-2</v>
      </c>
      <c r="F56" s="65">
        <v>7.8799976703659361E-2</v>
      </c>
      <c r="G56" s="63">
        <v>4.2915215142880214E-5</v>
      </c>
    </row>
    <row r="57" spans="1:7" x14ac:dyDescent="0.25">
      <c r="A57" s="56">
        <v>28</v>
      </c>
      <c r="B57" s="56" t="s">
        <v>36</v>
      </c>
      <c r="C57" s="56" t="s">
        <v>31</v>
      </c>
      <c r="D57" s="64">
        <v>6.7279625933959072E-2</v>
      </c>
      <c r="E57" s="64">
        <v>7.4944475653599019E-2</v>
      </c>
      <c r="F57" s="65">
        <v>8.1629352626299473E-2</v>
      </c>
      <c r="G57" s="63">
        <v>6.6848769727004542E-3</v>
      </c>
    </row>
    <row r="58" spans="1:7" x14ac:dyDescent="0.25">
      <c r="A58" s="56">
        <v>29</v>
      </c>
      <c r="B58" s="56" t="s">
        <v>46</v>
      </c>
      <c r="C58" s="56" t="s">
        <v>31</v>
      </c>
      <c r="D58" s="65">
        <v>8.41774548728835E-2</v>
      </c>
      <c r="E58" s="65">
        <v>8.6346908625469315E-2</v>
      </c>
      <c r="F58" s="65">
        <v>8.5428911218867545E-2</v>
      </c>
      <c r="G58" s="52">
        <v>-9.1799740660176987E-4</v>
      </c>
    </row>
    <row r="59" spans="1:7" x14ac:dyDescent="0.25">
      <c r="A59" s="56">
        <v>30</v>
      </c>
      <c r="B59" s="56" t="s">
        <v>76</v>
      </c>
      <c r="C59" s="56" t="s">
        <v>75</v>
      </c>
      <c r="D59" s="65">
        <v>7.590516022397531E-2</v>
      </c>
      <c r="E59" s="65">
        <v>8.2556668230180041E-2</v>
      </c>
      <c r="F59" s="65">
        <v>9.0610508935466572E-2</v>
      </c>
      <c r="G59" s="63">
        <v>8.0538407052865302E-3</v>
      </c>
    </row>
    <row r="60" spans="1:7" x14ac:dyDescent="0.25">
      <c r="A60" s="56">
        <v>31</v>
      </c>
      <c r="B60" s="56" t="s">
        <v>40</v>
      </c>
      <c r="C60" s="56" t="s">
        <v>31</v>
      </c>
      <c r="D60" s="65">
        <v>7.8255922457559191E-2</v>
      </c>
      <c r="E60" s="65">
        <v>9.5060882544261219E-2</v>
      </c>
      <c r="F60" s="65">
        <v>9.4538656619577263E-2</v>
      </c>
      <c r="G60" s="52">
        <v>-5.2222592468395557E-4</v>
      </c>
    </row>
    <row r="61" spans="1:7" x14ac:dyDescent="0.25">
      <c r="A61" s="56">
        <v>32</v>
      </c>
      <c r="B61" s="56" t="s">
        <v>44</v>
      </c>
      <c r="C61" s="56" t="s">
        <v>31</v>
      </c>
      <c r="D61" s="65">
        <v>7.6324890105323881E-2</v>
      </c>
      <c r="E61" s="65">
        <v>9.2934224007657343E-2</v>
      </c>
      <c r="F61" s="65">
        <v>9.5477788639125524E-2</v>
      </c>
      <c r="G61" s="63">
        <v>2.5435646314681815E-3</v>
      </c>
    </row>
    <row r="62" spans="1:7" x14ac:dyDescent="0.25">
      <c r="A62" s="56">
        <v>33</v>
      </c>
      <c r="B62" s="56" t="s">
        <v>61</v>
      </c>
      <c r="C62" s="56" t="s">
        <v>31</v>
      </c>
      <c r="D62" s="65">
        <v>8.3415315935637085E-2</v>
      </c>
      <c r="E62" s="65">
        <v>9.6311026078555184E-2</v>
      </c>
      <c r="F62" s="65">
        <v>9.5512460588075457E-2</v>
      </c>
      <c r="G62" s="52">
        <v>-7.9856549047972736E-4</v>
      </c>
    </row>
    <row r="63" spans="1:7" x14ac:dyDescent="0.25">
      <c r="A63" s="56">
        <v>34</v>
      </c>
      <c r="B63" s="56" t="s">
        <v>50</v>
      </c>
      <c r="C63" s="56" t="s">
        <v>31</v>
      </c>
      <c r="D63" s="64">
        <v>6.4411397061797646E-2</v>
      </c>
      <c r="E63" s="65">
        <v>8.712097780664807E-2</v>
      </c>
      <c r="F63" s="65">
        <v>9.5764764341438866E-2</v>
      </c>
      <c r="G63" s="63">
        <v>8.6437865347907955E-3</v>
      </c>
    </row>
    <row r="64" spans="1:7" x14ac:dyDescent="0.25">
      <c r="A64" s="56">
        <v>35</v>
      </c>
      <c r="B64" s="56" t="s">
        <v>55</v>
      </c>
      <c r="C64" s="56" t="s">
        <v>31</v>
      </c>
      <c r="D64" s="65">
        <v>9.7015077545718253E-2</v>
      </c>
      <c r="E64" s="65">
        <v>9.7059856079281928E-2</v>
      </c>
      <c r="F64" s="65">
        <v>9.6288474225824705E-2</v>
      </c>
      <c r="G64" s="52">
        <v>-7.713818534572231E-4</v>
      </c>
    </row>
    <row r="65" spans="1:7" x14ac:dyDescent="0.25">
      <c r="A65" s="56">
        <v>36</v>
      </c>
      <c r="B65" s="56" t="s">
        <v>35</v>
      </c>
      <c r="C65" s="56" t="s">
        <v>31</v>
      </c>
      <c r="D65" s="65">
        <v>8.4210137375340319E-2</v>
      </c>
      <c r="E65" s="65">
        <v>9.0611498799878856E-2</v>
      </c>
      <c r="F65" s="65">
        <v>9.7314477429373145E-2</v>
      </c>
      <c r="G65" s="63">
        <v>6.7029786294942884E-3</v>
      </c>
    </row>
    <row r="66" spans="1:7" x14ac:dyDescent="0.25">
      <c r="A66" s="56">
        <v>37</v>
      </c>
      <c r="B66" s="56" t="s">
        <v>74</v>
      </c>
      <c r="C66" s="56" t="s">
        <v>63</v>
      </c>
      <c r="D66" s="65">
        <v>9.9913087006670384E-2</v>
      </c>
      <c r="E66" s="65">
        <v>0.10850657797251012</v>
      </c>
      <c r="F66" s="65">
        <v>9.7512875366738333E-2</v>
      </c>
      <c r="G66" s="52">
        <v>-1.0993702605771788E-2</v>
      </c>
    </row>
    <row r="67" spans="1:7" x14ac:dyDescent="0.25">
      <c r="A67" s="56">
        <v>38</v>
      </c>
      <c r="B67" s="56" t="s">
        <v>32</v>
      </c>
      <c r="C67" s="56" t="s">
        <v>31</v>
      </c>
      <c r="D67" s="65">
        <v>8.9603487905346238E-2</v>
      </c>
      <c r="E67" s="65">
        <v>9.7227146121313793E-2</v>
      </c>
      <c r="F67" s="65">
        <v>0.10031800827454959</v>
      </c>
      <c r="G67" s="63">
        <v>3.0908621532357988E-3</v>
      </c>
    </row>
    <row r="68" spans="1:7" x14ac:dyDescent="0.25">
      <c r="A68" s="56">
        <v>39</v>
      </c>
      <c r="B68" s="56" t="s">
        <v>39</v>
      </c>
      <c r="C68" s="56" t="s">
        <v>31</v>
      </c>
      <c r="D68" s="65">
        <v>8.6709332416475673E-2</v>
      </c>
      <c r="E68" s="65">
        <v>0.10142053793228831</v>
      </c>
      <c r="F68" s="65">
        <v>0.1054055162023413</v>
      </c>
      <c r="G68" s="63">
        <v>3.984978270052994E-3</v>
      </c>
    </row>
    <row r="69" spans="1:7" x14ac:dyDescent="0.25">
      <c r="A69" s="56">
        <v>40</v>
      </c>
      <c r="B69" s="56" t="s">
        <v>53</v>
      </c>
      <c r="C69" s="56" t="s">
        <v>31</v>
      </c>
      <c r="D69" s="65">
        <v>0.14996875592544878</v>
      </c>
      <c r="E69" s="65">
        <v>0.14996875592544873</v>
      </c>
      <c r="F69" s="65">
        <v>0.1176720687872846</v>
      </c>
      <c r="G69" s="52">
        <v>-3.2296687138164124E-2</v>
      </c>
    </row>
    <row r="70" spans="1:7" x14ac:dyDescent="0.25">
      <c r="A70" s="56">
        <v>41</v>
      </c>
      <c r="B70" s="56" t="s">
        <v>64</v>
      </c>
      <c r="C70" s="56" t="s">
        <v>63</v>
      </c>
      <c r="D70" s="65">
        <v>0.11623595644227858</v>
      </c>
      <c r="E70" s="65">
        <v>0.11989673366171598</v>
      </c>
      <c r="F70" s="65">
        <v>0.11876759186386002</v>
      </c>
      <c r="G70" s="52">
        <v>-1.129141797855962E-3</v>
      </c>
    </row>
    <row r="71" spans="1:7" x14ac:dyDescent="0.25">
      <c r="A71" s="56">
        <v>42</v>
      </c>
      <c r="B71" s="56" t="s">
        <v>45</v>
      </c>
      <c r="C71" s="56" t="s">
        <v>31</v>
      </c>
      <c r="D71" s="65">
        <v>0.11095609983689003</v>
      </c>
      <c r="E71" s="65">
        <v>0.11964746915163485</v>
      </c>
      <c r="F71" s="65">
        <v>0.1255030597769399</v>
      </c>
      <c r="G71" s="63">
        <v>5.8555906253050516E-3</v>
      </c>
    </row>
    <row r="72" spans="1:7" x14ac:dyDescent="0.25">
      <c r="A72" s="56">
        <v>43</v>
      </c>
      <c r="B72" s="56" t="s">
        <v>73</v>
      </c>
      <c r="C72" s="56" t="s">
        <v>63</v>
      </c>
      <c r="D72" s="65">
        <v>0.11023828423213375</v>
      </c>
      <c r="E72" s="65">
        <v>0.1276697512219831</v>
      </c>
      <c r="F72" s="65">
        <v>0.12588924778108054</v>
      </c>
      <c r="G72" s="52">
        <v>-1.7805034409025533E-3</v>
      </c>
    </row>
    <row r="73" spans="1:7" x14ac:dyDescent="0.25">
      <c r="A73" s="56">
        <v>44</v>
      </c>
      <c r="B73" s="56" t="s">
        <v>67</v>
      </c>
      <c r="C73" s="56" t="s">
        <v>63</v>
      </c>
      <c r="D73" s="65">
        <v>9.8100032162062256E-2</v>
      </c>
      <c r="E73" s="65">
        <v>0.11310292953644906</v>
      </c>
      <c r="F73" s="65">
        <v>0.12942626332916898</v>
      </c>
      <c r="G73" s="63">
        <v>1.6323333792719927E-2</v>
      </c>
    </row>
    <row r="74" spans="1:7" x14ac:dyDescent="0.25">
      <c r="A74" s="56">
        <v>45</v>
      </c>
      <c r="B74" s="56" t="s">
        <v>60</v>
      </c>
      <c r="C74" s="56" t="s">
        <v>31</v>
      </c>
      <c r="D74" s="65">
        <v>9.8029316884483395E-2</v>
      </c>
      <c r="E74" s="65">
        <v>0.12317790753732838</v>
      </c>
      <c r="F74" s="65">
        <v>0.13763477799865781</v>
      </c>
      <c r="G74" s="63">
        <v>1.445687046132943E-2</v>
      </c>
    </row>
    <row r="75" spans="1:7" x14ac:dyDescent="0.25">
      <c r="A75" s="56">
        <v>46</v>
      </c>
      <c r="B75" s="56" t="s">
        <v>33</v>
      </c>
      <c r="C75" s="56" t="s">
        <v>31</v>
      </c>
      <c r="D75" s="65">
        <v>0.12859018222793003</v>
      </c>
      <c r="E75" s="65">
        <v>0.12602304302547929</v>
      </c>
      <c r="F75" s="65">
        <v>0.13822217129923028</v>
      </c>
      <c r="G75" s="63">
        <v>1.2199128273750998E-2</v>
      </c>
    </row>
    <row r="76" spans="1:7" x14ac:dyDescent="0.25">
      <c r="A76" s="77" t="s">
        <v>78</v>
      </c>
      <c r="B76" s="77"/>
      <c r="C76" s="58" t="s">
        <v>79</v>
      </c>
      <c r="D76" s="67">
        <v>7.3311267373569952E-2</v>
      </c>
      <c r="E76" s="66">
        <v>8.0032286213584145E-2</v>
      </c>
      <c r="F76" s="66">
        <v>8.2487060636886073E-2</v>
      </c>
      <c r="G76" s="68">
        <v>2.4547744233019281E-3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148</v>
      </c>
      <c r="B2" s="33"/>
      <c r="C2" s="33"/>
    </row>
    <row r="22" spans="1:9" ht="15.75" x14ac:dyDescent="0.25">
      <c r="A22" s="73" t="s">
        <v>149</v>
      </c>
      <c r="B22" s="73"/>
      <c r="C22" s="73"/>
      <c r="D22" s="73"/>
    </row>
    <row r="23" spans="1:9" x14ac:dyDescent="0.25">
      <c r="A23" s="2" t="s">
        <v>24</v>
      </c>
    </row>
    <row r="24" spans="1:9" ht="15" customHeight="1" x14ac:dyDescent="0.25">
      <c r="B24"/>
      <c r="C24"/>
      <c r="G24" s="74" t="s">
        <v>312</v>
      </c>
      <c r="H24" s="74"/>
      <c r="I24" s="74"/>
    </row>
    <row r="25" spans="1:9" x14ac:dyDescent="0.25">
      <c r="A25" s="49" t="s">
        <v>25</v>
      </c>
      <c r="B25" s="49" t="s">
        <v>27</v>
      </c>
      <c r="C25" s="49" t="s">
        <v>26</v>
      </c>
      <c r="D25" s="49" t="s">
        <v>306</v>
      </c>
      <c r="E25" s="49" t="s">
        <v>307</v>
      </c>
      <c r="F25" s="49" t="s">
        <v>313</v>
      </c>
      <c r="G25" s="49" t="s">
        <v>28</v>
      </c>
      <c r="H25" s="49" t="s">
        <v>29</v>
      </c>
      <c r="I25" s="49" t="s">
        <v>30</v>
      </c>
    </row>
    <row r="26" spans="1:9" x14ac:dyDescent="0.25">
      <c r="A26" s="56">
        <v>1</v>
      </c>
      <c r="B26" s="50" t="s">
        <v>32</v>
      </c>
      <c r="C26" s="50" t="s">
        <v>31</v>
      </c>
      <c r="D26" s="51">
        <v>1385.8990371199995</v>
      </c>
      <c r="E26" s="51">
        <v>1381.0462514199999</v>
      </c>
      <c r="F26" s="51">
        <v>1388.8269651599999</v>
      </c>
      <c r="G26" s="51">
        <v>7.7807137400000093</v>
      </c>
      <c r="H26" s="52">
        <v>5.6339269825321451E-3</v>
      </c>
      <c r="I26" s="52">
        <v>0.10648992983103324</v>
      </c>
    </row>
    <row r="27" spans="1:9" x14ac:dyDescent="0.25">
      <c r="A27" s="56">
        <v>2</v>
      </c>
      <c r="B27" s="50" t="s">
        <v>34</v>
      </c>
      <c r="C27" s="50" t="s">
        <v>31</v>
      </c>
      <c r="D27" s="51">
        <v>1004.14455771</v>
      </c>
      <c r="E27" s="51">
        <v>1016.9961528399998</v>
      </c>
      <c r="F27" s="51">
        <v>1029.9665929400001</v>
      </c>
      <c r="G27" s="51">
        <v>12.970440100000262</v>
      </c>
      <c r="H27" s="52">
        <v>1.2753676662177948E-2</v>
      </c>
      <c r="I27" s="52">
        <v>7.8973891609206454E-2</v>
      </c>
    </row>
    <row r="28" spans="1:9" x14ac:dyDescent="0.25">
      <c r="A28" s="56">
        <v>3</v>
      </c>
      <c r="B28" s="50" t="s">
        <v>33</v>
      </c>
      <c r="C28" s="50" t="s">
        <v>31</v>
      </c>
      <c r="D28" s="51">
        <v>1066.3210655800003</v>
      </c>
      <c r="E28" s="51">
        <v>993.99733734999961</v>
      </c>
      <c r="F28" s="51">
        <v>976.46662456999991</v>
      </c>
      <c r="G28" s="51">
        <v>-17.530712779999732</v>
      </c>
      <c r="H28" s="52">
        <v>-1.7636579215329361E-2</v>
      </c>
      <c r="I28" s="52">
        <v>7.4871719041562312E-2</v>
      </c>
    </row>
    <row r="29" spans="1:9" x14ac:dyDescent="0.25">
      <c r="A29" s="56">
        <v>4</v>
      </c>
      <c r="B29" s="50" t="s">
        <v>35</v>
      </c>
      <c r="C29" s="50" t="s">
        <v>31</v>
      </c>
      <c r="D29" s="51">
        <v>887.06689917000017</v>
      </c>
      <c r="E29" s="51">
        <v>872.96672272000001</v>
      </c>
      <c r="F29" s="51">
        <v>899.57784866000009</v>
      </c>
      <c r="G29" s="51">
        <v>26.611125940000058</v>
      </c>
      <c r="H29" s="52">
        <v>3.0483551374197629E-2</v>
      </c>
      <c r="I29" s="52">
        <v>6.8976182335514391E-2</v>
      </c>
    </row>
    <row r="30" spans="1:9" x14ac:dyDescent="0.25">
      <c r="A30" s="56">
        <v>5</v>
      </c>
      <c r="B30" s="50" t="s">
        <v>36</v>
      </c>
      <c r="C30" s="50" t="s">
        <v>31</v>
      </c>
      <c r="D30" s="51">
        <v>617.44906375000005</v>
      </c>
      <c r="E30" s="51">
        <v>617.91579881999996</v>
      </c>
      <c r="F30" s="51">
        <v>615.76951986999973</v>
      </c>
      <c r="G30" s="51">
        <v>-2.1462789500001671</v>
      </c>
      <c r="H30" s="52">
        <v>-3.4734165303732297E-3</v>
      </c>
      <c r="I30" s="52">
        <v>4.7214847211359358E-2</v>
      </c>
    </row>
    <row r="31" spans="1:9" x14ac:dyDescent="0.25">
      <c r="A31" s="56">
        <v>6</v>
      </c>
      <c r="B31" s="50" t="s">
        <v>37</v>
      </c>
      <c r="C31" s="50" t="s">
        <v>31</v>
      </c>
      <c r="D31" s="51">
        <v>556.30133957999999</v>
      </c>
      <c r="E31" s="51">
        <v>556.79050579</v>
      </c>
      <c r="F31" s="51">
        <v>563.97501503000001</v>
      </c>
      <c r="G31" s="51">
        <v>7.1845092400000095</v>
      </c>
      <c r="H31" s="52">
        <v>1.2903433455292665E-2</v>
      </c>
      <c r="I31" s="52">
        <v>4.324344305201596E-2</v>
      </c>
    </row>
    <row r="32" spans="1:9" x14ac:dyDescent="0.25">
      <c r="A32" s="56">
        <v>7</v>
      </c>
      <c r="B32" s="50" t="s">
        <v>38</v>
      </c>
      <c r="C32" s="50" t="s">
        <v>31</v>
      </c>
      <c r="D32" s="51">
        <v>555.8104004999999</v>
      </c>
      <c r="E32" s="51">
        <v>558.95639815999994</v>
      </c>
      <c r="F32" s="51">
        <v>556.22560546</v>
      </c>
      <c r="G32" s="51">
        <v>-2.7307926999999284</v>
      </c>
      <c r="H32" s="52">
        <v>-4.8855200673778593E-3</v>
      </c>
      <c r="I32" s="52">
        <v>4.2649248021214441E-2</v>
      </c>
    </row>
    <row r="33" spans="1:9" x14ac:dyDescent="0.25">
      <c r="A33" s="56">
        <v>8</v>
      </c>
      <c r="B33" s="50" t="s">
        <v>39</v>
      </c>
      <c r="C33" s="50" t="s">
        <v>31</v>
      </c>
      <c r="D33" s="51">
        <v>518.33159285000011</v>
      </c>
      <c r="E33" s="51">
        <v>523.11042289000011</v>
      </c>
      <c r="F33" s="51">
        <v>526.73878303000004</v>
      </c>
      <c r="G33" s="51">
        <v>3.6283601399998666</v>
      </c>
      <c r="H33" s="52">
        <v>6.9361266402501775E-3</v>
      </c>
      <c r="I33" s="52">
        <v>4.038831146807869E-2</v>
      </c>
    </row>
    <row r="34" spans="1:9" x14ac:dyDescent="0.25">
      <c r="A34" s="56">
        <v>9</v>
      </c>
      <c r="B34" s="50" t="s">
        <v>41</v>
      </c>
      <c r="C34" s="50" t="s">
        <v>31</v>
      </c>
      <c r="D34" s="51">
        <v>474.67326389000004</v>
      </c>
      <c r="E34" s="51">
        <v>482.73966217999993</v>
      </c>
      <c r="F34" s="51">
        <v>489.77461233999992</v>
      </c>
      <c r="G34" s="51">
        <v>7.0349501599999664</v>
      </c>
      <c r="H34" s="52">
        <v>1.4572969057961583E-2</v>
      </c>
      <c r="I34" s="52">
        <v>3.7554040502878236E-2</v>
      </c>
    </row>
    <row r="35" spans="1:9" x14ac:dyDescent="0.25">
      <c r="A35" s="56">
        <v>10</v>
      </c>
      <c r="B35" s="50" t="s">
        <v>42</v>
      </c>
      <c r="C35" s="50" t="s">
        <v>31</v>
      </c>
      <c r="D35" s="51">
        <v>442.8878941399999</v>
      </c>
      <c r="E35" s="51">
        <v>444.58140297000011</v>
      </c>
      <c r="F35" s="51">
        <v>446.31374684999997</v>
      </c>
      <c r="G35" s="51">
        <v>1.732343879999876</v>
      </c>
      <c r="H35" s="52">
        <v>3.8965729749986257E-3</v>
      </c>
      <c r="I35" s="52">
        <v>3.4221627875151872E-2</v>
      </c>
    </row>
    <row r="36" spans="1:9" x14ac:dyDescent="0.25">
      <c r="A36" s="56">
        <v>11</v>
      </c>
      <c r="B36" s="50" t="s">
        <v>40</v>
      </c>
      <c r="C36" s="50" t="s">
        <v>31</v>
      </c>
      <c r="D36" s="51">
        <v>420.12242438000004</v>
      </c>
      <c r="E36" s="51">
        <v>420.07578789000013</v>
      </c>
      <c r="F36" s="51">
        <v>430.05972190000006</v>
      </c>
      <c r="G36" s="51">
        <v>9.9839340099999312</v>
      </c>
      <c r="H36" s="52">
        <v>2.3766982763153911E-2</v>
      </c>
      <c r="I36" s="52">
        <v>3.2975331525917355E-2</v>
      </c>
    </row>
    <row r="37" spans="1:9" x14ac:dyDescent="0.25">
      <c r="A37" s="56">
        <v>12</v>
      </c>
      <c r="B37" s="50" t="s">
        <v>43</v>
      </c>
      <c r="C37" s="50" t="s">
        <v>31</v>
      </c>
      <c r="D37" s="51">
        <v>410.00562304000005</v>
      </c>
      <c r="E37" s="51">
        <v>407.09832816000011</v>
      </c>
      <c r="F37" s="51">
        <v>411.50045052999997</v>
      </c>
      <c r="G37" s="51">
        <v>4.4021223699998853</v>
      </c>
      <c r="H37" s="52">
        <v>1.0813413039293392E-2</v>
      </c>
      <c r="I37" s="52">
        <v>3.1552277714689894E-2</v>
      </c>
    </row>
    <row r="38" spans="1:9" x14ac:dyDescent="0.25">
      <c r="A38" s="56">
        <v>13</v>
      </c>
      <c r="B38" s="50" t="s">
        <v>44</v>
      </c>
      <c r="C38" s="50" t="s">
        <v>31</v>
      </c>
      <c r="D38" s="51">
        <v>399.97542290999991</v>
      </c>
      <c r="E38" s="51">
        <v>401.7521311000001</v>
      </c>
      <c r="F38" s="51">
        <v>404.15621811</v>
      </c>
      <c r="G38" s="51">
        <v>2.4040870099999307</v>
      </c>
      <c r="H38" s="52">
        <v>5.9840056191301939E-3</v>
      </c>
      <c r="I38" s="52">
        <v>3.0989150115148724E-2</v>
      </c>
    </row>
    <row r="39" spans="1:9" x14ac:dyDescent="0.25">
      <c r="A39" s="56">
        <v>14</v>
      </c>
      <c r="B39" s="50" t="s">
        <v>45</v>
      </c>
      <c r="C39" s="50" t="s">
        <v>31</v>
      </c>
      <c r="D39" s="51">
        <v>369.14158525000016</v>
      </c>
      <c r="E39" s="51">
        <v>368.77488669000002</v>
      </c>
      <c r="F39" s="51">
        <v>366.78274569999991</v>
      </c>
      <c r="G39" s="51">
        <v>-1.9921409900000691</v>
      </c>
      <c r="H39" s="52">
        <v>-5.4020516632270164E-3</v>
      </c>
      <c r="I39" s="52">
        <v>2.8123495462465294E-2</v>
      </c>
    </row>
    <row r="40" spans="1:9" x14ac:dyDescent="0.25">
      <c r="A40" s="56">
        <v>15</v>
      </c>
      <c r="B40" s="50" t="s">
        <v>46</v>
      </c>
      <c r="C40" s="50" t="s">
        <v>31</v>
      </c>
      <c r="D40" s="51">
        <v>341.47561285</v>
      </c>
      <c r="E40" s="51">
        <v>339.17684868999999</v>
      </c>
      <c r="F40" s="51">
        <v>343.67661656000001</v>
      </c>
      <c r="G40" s="51">
        <v>4.4997678700000048</v>
      </c>
      <c r="H40" s="52">
        <v>1.3266730578397145E-2</v>
      </c>
      <c r="I40" s="52">
        <v>2.635180602057581E-2</v>
      </c>
    </row>
    <row r="41" spans="1:9" x14ac:dyDescent="0.25">
      <c r="A41" s="56">
        <v>16</v>
      </c>
      <c r="B41" s="50" t="s">
        <v>47</v>
      </c>
      <c r="C41" s="50" t="s">
        <v>31</v>
      </c>
      <c r="D41" s="51">
        <v>331.62744987999997</v>
      </c>
      <c r="E41" s="51">
        <v>335.82935751999997</v>
      </c>
      <c r="F41" s="51">
        <v>337.02800039999994</v>
      </c>
      <c r="G41" s="51">
        <v>1.1986428799999356</v>
      </c>
      <c r="H41" s="52">
        <v>3.5692021949824673E-3</v>
      </c>
      <c r="I41" s="52">
        <v>2.5842015610313782E-2</v>
      </c>
    </row>
    <row r="42" spans="1:9" x14ac:dyDescent="0.25">
      <c r="A42" s="56">
        <v>17</v>
      </c>
      <c r="B42" s="50" t="s">
        <v>48</v>
      </c>
      <c r="C42" s="50" t="s">
        <v>31</v>
      </c>
      <c r="D42" s="51">
        <v>293.90798668999997</v>
      </c>
      <c r="E42" s="51">
        <v>294.36684339999999</v>
      </c>
      <c r="F42" s="51">
        <v>294.67312119999991</v>
      </c>
      <c r="G42" s="51">
        <v>0.3062777999999523</v>
      </c>
      <c r="H42" s="52">
        <v>1.0404629694784177E-3</v>
      </c>
      <c r="I42" s="52">
        <v>2.2594405773266681E-2</v>
      </c>
    </row>
    <row r="43" spans="1:9" x14ac:dyDescent="0.25">
      <c r="A43" s="56">
        <v>18</v>
      </c>
      <c r="B43" s="50" t="s">
        <v>50</v>
      </c>
      <c r="C43" s="50" t="s">
        <v>31</v>
      </c>
      <c r="D43" s="51">
        <v>284.31054364000011</v>
      </c>
      <c r="E43" s="51">
        <v>287.74341270999997</v>
      </c>
      <c r="F43" s="51">
        <v>288.16545751000001</v>
      </c>
      <c r="G43" s="51">
        <v>0.42204480000001193</v>
      </c>
      <c r="H43" s="52">
        <v>1.4667400932836178E-3</v>
      </c>
      <c r="I43" s="52">
        <v>2.209542305828734E-2</v>
      </c>
    </row>
    <row r="44" spans="1:9" x14ac:dyDescent="0.25">
      <c r="A44" s="56">
        <v>19</v>
      </c>
      <c r="B44" s="50" t="s">
        <v>49</v>
      </c>
      <c r="C44" s="50" t="s">
        <v>31</v>
      </c>
      <c r="D44" s="51">
        <v>270.85558477999996</v>
      </c>
      <c r="E44" s="51">
        <v>271.39523664000006</v>
      </c>
      <c r="F44" s="51">
        <v>273.36287505999996</v>
      </c>
      <c r="G44" s="51">
        <v>1.9676384199998975</v>
      </c>
      <c r="H44" s="52">
        <v>7.2500845790817161E-3</v>
      </c>
      <c r="I44" s="52">
        <v>2.0960417758158399E-2</v>
      </c>
    </row>
    <row r="45" spans="1:9" x14ac:dyDescent="0.25">
      <c r="A45" s="56">
        <v>20</v>
      </c>
      <c r="B45" s="50" t="s">
        <v>51</v>
      </c>
      <c r="C45" s="50" t="s">
        <v>31</v>
      </c>
      <c r="D45" s="51">
        <v>228.75511273999999</v>
      </c>
      <c r="E45" s="51">
        <v>230.46101428</v>
      </c>
      <c r="F45" s="51">
        <v>232.97805418000007</v>
      </c>
      <c r="G45" s="51">
        <v>2.5170399000000656</v>
      </c>
      <c r="H45" s="52">
        <v>1.0921760055008578E-2</v>
      </c>
      <c r="I45" s="52">
        <v>1.7863864444006276E-2</v>
      </c>
    </row>
    <row r="46" spans="1:9" x14ac:dyDescent="0.25">
      <c r="A46" s="56">
        <v>21</v>
      </c>
      <c r="B46" s="50" t="s">
        <v>52</v>
      </c>
      <c r="C46" s="50" t="s">
        <v>31</v>
      </c>
      <c r="D46" s="51">
        <v>229.10414251999998</v>
      </c>
      <c r="E46" s="51">
        <v>231.03421918000001</v>
      </c>
      <c r="F46" s="51">
        <v>232.36526774000001</v>
      </c>
      <c r="G46" s="51">
        <v>1.3310485600000024</v>
      </c>
      <c r="H46" s="52">
        <v>5.761261534002352E-3</v>
      </c>
      <c r="I46" s="52">
        <v>1.7816878327928456E-2</v>
      </c>
    </row>
    <row r="47" spans="1:9" x14ac:dyDescent="0.25">
      <c r="A47" s="56">
        <v>22</v>
      </c>
      <c r="B47" s="50" t="s">
        <v>314</v>
      </c>
      <c r="C47" s="50" t="s">
        <v>31</v>
      </c>
      <c r="D47" s="51">
        <v>192.30313767999994</v>
      </c>
      <c r="E47" s="51">
        <v>193.09852307</v>
      </c>
      <c r="F47" s="51">
        <v>193.5876763</v>
      </c>
      <c r="G47" s="51">
        <v>0.48915323000001909</v>
      </c>
      <c r="H47" s="52">
        <v>2.5331795511594696E-3</v>
      </c>
      <c r="I47" s="52">
        <v>1.4843561208479855E-2</v>
      </c>
    </row>
    <row r="48" spans="1:9" x14ac:dyDescent="0.25">
      <c r="A48" s="56">
        <v>23</v>
      </c>
      <c r="B48" s="50" t="s">
        <v>53</v>
      </c>
      <c r="C48" s="50" t="s">
        <v>31</v>
      </c>
      <c r="D48" s="51">
        <v>173.87152378000002</v>
      </c>
      <c r="E48" s="51">
        <v>173.87152377999999</v>
      </c>
      <c r="F48" s="51">
        <v>170.58760332000003</v>
      </c>
      <c r="G48" s="51">
        <v>-3.2839204599999787</v>
      </c>
      <c r="H48" s="52">
        <v>-1.8887051706955361E-2</v>
      </c>
      <c r="I48" s="52">
        <v>1.3080003746541698E-2</v>
      </c>
    </row>
    <row r="49" spans="1:9" x14ac:dyDescent="0.25">
      <c r="A49" s="56">
        <v>24</v>
      </c>
      <c r="B49" s="50" t="s">
        <v>54</v>
      </c>
      <c r="C49" s="50" t="s">
        <v>31</v>
      </c>
      <c r="D49" s="51">
        <v>156.18252525999998</v>
      </c>
      <c r="E49" s="51">
        <v>152.29848435999997</v>
      </c>
      <c r="F49" s="51">
        <v>152.68685234000003</v>
      </c>
      <c r="G49" s="51">
        <v>0.38836798000004885</v>
      </c>
      <c r="H49" s="52">
        <v>2.5500449438619018E-3</v>
      </c>
      <c r="I49" s="52">
        <v>1.1707442755429757E-2</v>
      </c>
    </row>
    <row r="50" spans="1:9" x14ac:dyDescent="0.25">
      <c r="A50" s="56">
        <v>25</v>
      </c>
      <c r="B50" s="50" t="s">
        <v>55</v>
      </c>
      <c r="C50" s="50" t="s">
        <v>31</v>
      </c>
      <c r="D50" s="51">
        <v>134.83290319</v>
      </c>
      <c r="E50" s="51">
        <v>133.80800386999999</v>
      </c>
      <c r="F50" s="51">
        <v>133.89911899000001</v>
      </c>
      <c r="G50" s="51">
        <v>9.1115120000004768E-2</v>
      </c>
      <c r="H50" s="52">
        <v>6.8093923655364341E-4</v>
      </c>
      <c r="I50" s="52">
        <v>1.026687135502123E-2</v>
      </c>
    </row>
    <row r="51" spans="1:9" x14ac:dyDescent="0.25">
      <c r="A51" s="56">
        <v>26</v>
      </c>
      <c r="B51" s="50" t="s">
        <v>56</v>
      </c>
      <c r="C51" s="50" t="s">
        <v>31</v>
      </c>
      <c r="D51" s="51">
        <v>121.99524325999998</v>
      </c>
      <c r="E51" s="51">
        <v>123.47110764999998</v>
      </c>
      <c r="F51" s="51">
        <v>127.81687153000001</v>
      </c>
      <c r="G51" s="51">
        <v>4.3457638800000398</v>
      </c>
      <c r="H51" s="52">
        <v>3.5196605608486586E-2</v>
      </c>
      <c r="I51" s="52">
        <v>9.8005079264023437E-3</v>
      </c>
    </row>
    <row r="52" spans="1:9" x14ac:dyDescent="0.25">
      <c r="A52" s="56">
        <v>27</v>
      </c>
      <c r="B52" s="50" t="s">
        <v>58</v>
      </c>
      <c r="C52" s="50" t="s">
        <v>31</v>
      </c>
      <c r="D52" s="51">
        <v>110.41846627999999</v>
      </c>
      <c r="E52" s="51">
        <v>110.27947406</v>
      </c>
      <c r="F52" s="51">
        <v>115.25503575999997</v>
      </c>
      <c r="G52" s="51">
        <v>4.9755616999999734</v>
      </c>
      <c r="H52" s="52">
        <v>4.5117749630297549E-2</v>
      </c>
      <c r="I52" s="52">
        <v>8.8373144953602292E-3</v>
      </c>
    </row>
    <row r="53" spans="1:9" x14ac:dyDescent="0.25">
      <c r="A53" s="56">
        <v>28</v>
      </c>
      <c r="B53" s="50" t="s">
        <v>57</v>
      </c>
      <c r="C53" s="50" t="s">
        <v>31</v>
      </c>
      <c r="D53" s="51">
        <v>115.46629308000001</v>
      </c>
      <c r="E53" s="51">
        <v>113.99183110000001</v>
      </c>
      <c r="F53" s="51">
        <v>115.11541106999998</v>
      </c>
      <c r="G53" s="51">
        <v>1.1235799699999689</v>
      </c>
      <c r="H53" s="52">
        <v>9.8566709487656334E-3</v>
      </c>
      <c r="I53" s="52">
        <v>8.8266086091600242E-3</v>
      </c>
    </row>
    <row r="54" spans="1:9" x14ac:dyDescent="0.25">
      <c r="A54" s="56">
        <v>29</v>
      </c>
      <c r="B54" s="50" t="s">
        <v>60</v>
      </c>
      <c r="C54" s="50" t="s">
        <v>31</v>
      </c>
      <c r="D54" s="51">
        <v>98.68788124000001</v>
      </c>
      <c r="E54" s="51">
        <v>98.129100249999993</v>
      </c>
      <c r="F54" s="51">
        <v>98.118310429999966</v>
      </c>
      <c r="G54" s="51">
        <v>-1.078982000003755E-2</v>
      </c>
      <c r="H54" s="52">
        <v>-1.0995535445192824E-4</v>
      </c>
      <c r="I54" s="52">
        <v>7.5233360634141344E-3</v>
      </c>
    </row>
    <row r="55" spans="1:9" x14ac:dyDescent="0.25">
      <c r="A55" s="56">
        <v>30</v>
      </c>
      <c r="B55" s="50" t="s">
        <v>59</v>
      </c>
      <c r="C55" s="50" t="s">
        <v>31</v>
      </c>
      <c r="D55" s="51">
        <v>94.805855529999988</v>
      </c>
      <c r="E55" s="51">
        <v>93.933748480000006</v>
      </c>
      <c r="F55" s="51">
        <v>96.478531750000002</v>
      </c>
      <c r="G55" s="51">
        <v>2.5447832699999959</v>
      </c>
      <c r="H55" s="52">
        <v>2.7091256456584618E-2</v>
      </c>
      <c r="I55" s="52">
        <v>7.3976041177131061E-3</v>
      </c>
    </row>
    <row r="56" spans="1:9" x14ac:dyDescent="0.25">
      <c r="A56" s="56">
        <v>31</v>
      </c>
      <c r="B56" s="50" t="s">
        <v>61</v>
      </c>
      <c r="C56" s="50" t="s">
        <v>31</v>
      </c>
      <c r="D56" s="51">
        <v>85.285983420000008</v>
      </c>
      <c r="E56" s="51">
        <v>89.087365219999995</v>
      </c>
      <c r="F56" s="51">
        <v>87.966395969999994</v>
      </c>
      <c r="G56" s="51">
        <v>-1.1209692499999999</v>
      </c>
      <c r="H56" s="52">
        <v>-1.2582808428914495E-2</v>
      </c>
      <c r="I56" s="52">
        <v>6.7449261638255972E-3</v>
      </c>
    </row>
    <row r="57" spans="1:9" x14ac:dyDescent="0.25">
      <c r="A57" s="56">
        <v>32</v>
      </c>
      <c r="B57" s="50" t="s">
        <v>62</v>
      </c>
      <c r="C57" s="50" t="s">
        <v>31</v>
      </c>
      <c r="D57" s="51">
        <v>78.555634699999999</v>
      </c>
      <c r="E57" s="51">
        <v>78.844225329999986</v>
      </c>
      <c r="F57" s="51">
        <v>78.763682980000013</v>
      </c>
      <c r="G57" s="51">
        <v>-8.0542349999964236E-2</v>
      </c>
      <c r="H57" s="52">
        <v>-1.021537717732108E-3</v>
      </c>
      <c r="I57" s="52">
        <v>6.0392973957037639E-3</v>
      </c>
    </row>
    <row r="58" spans="1:9" x14ac:dyDescent="0.25">
      <c r="A58" s="56">
        <v>33</v>
      </c>
      <c r="B58" s="50" t="s">
        <v>64</v>
      </c>
      <c r="C58" s="50" t="s">
        <v>63</v>
      </c>
      <c r="D58" s="51">
        <v>65.899889409999986</v>
      </c>
      <c r="E58" s="51">
        <v>66.000305069999996</v>
      </c>
      <c r="F58" s="51">
        <v>65.87406190999998</v>
      </c>
      <c r="G58" s="51">
        <v>-0.12624316000001878</v>
      </c>
      <c r="H58" s="52">
        <v>-1.9127663101878866E-3</v>
      </c>
      <c r="I58" s="52">
        <v>5.0509706439008277E-3</v>
      </c>
    </row>
    <row r="59" spans="1:9" x14ac:dyDescent="0.25">
      <c r="A59" s="56">
        <v>34</v>
      </c>
      <c r="B59" s="50" t="s">
        <v>305</v>
      </c>
      <c r="C59" s="50" t="s">
        <v>63</v>
      </c>
      <c r="D59" s="51">
        <v>59.950154910000016</v>
      </c>
      <c r="E59" s="51">
        <v>62.759828810000016</v>
      </c>
      <c r="F59" s="51">
        <v>62.266427910000004</v>
      </c>
      <c r="G59" s="51">
        <v>-0.49340090000001341</v>
      </c>
      <c r="H59" s="52">
        <v>-7.8617311320867706E-3</v>
      </c>
      <c r="I59" s="52">
        <v>4.7743510929031353E-3</v>
      </c>
    </row>
    <row r="60" spans="1:9" x14ac:dyDescent="0.25">
      <c r="A60" s="56">
        <v>35</v>
      </c>
      <c r="B60" s="50" t="s">
        <v>65</v>
      </c>
      <c r="C60" s="50" t="s">
        <v>63</v>
      </c>
      <c r="D60" s="51">
        <v>60.963496550000002</v>
      </c>
      <c r="E60" s="51">
        <v>61.58959059</v>
      </c>
      <c r="F60" s="51">
        <v>62.16861089999999</v>
      </c>
      <c r="G60" s="51">
        <v>0.57902030999998744</v>
      </c>
      <c r="H60" s="52">
        <v>9.4012690205152964E-3</v>
      </c>
      <c r="I60" s="52">
        <v>4.7668508594021367E-3</v>
      </c>
    </row>
    <row r="61" spans="1:9" x14ac:dyDescent="0.25">
      <c r="A61" s="56">
        <v>36</v>
      </c>
      <c r="B61" s="50" t="s">
        <v>69</v>
      </c>
      <c r="C61" s="50" t="s">
        <v>63</v>
      </c>
      <c r="D61" s="51">
        <v>45.848100570000007</v>
      </c>
      <c r="E61" s="51">
        <v>46.210021750000003</v>
      </c>
      <c r="F61" s="51">
        <v>46.590894219999996</v>
      </c>
      <c r="G61" s="51">
        <v>0.3808724699999988</v>
      </c>
      <c r="H61" s="52">
        <v>8.2422049498385875E-3</v>
      </c>
      <c r="I61" s="52">
        <v>3.5724112367600137E-3</v>
      </c>
    </row>
    <row r="62" spans="1:9" x14ac:dyDescent="0.25">
      <c r="A62" s="56">
        <v>37</v>
      </c>
      <c r="B62" s="50" t="s">
        <v>68</v>
      </c>
      <c r="C62" s="50" t="s">
        <v>63</v>
      </c>
      <c r="D62" s="51">
        <v>47.014112850000004</v>
      </c>
      <c r="E62" s="51">
        <v>46.219192190000008</v>
      </c>
      <c r="F62" s="51">
        <v>46.300553199999982</v>
      </c>
      <c r="G62" s="51">
        <v>8.1361009999975559E-2</v>
      </c>
      <c r="H62" s="52">
        <v>1.7603295545606452E-3</v>
      </c>
      <c r="I62" s="52">
        <v>3.5501489999065477E-3</v>
      </c>
    </row>
    <row r="63" spans="1:9" x14ac:dyDescent="0.25">
      <c r="A63" s="56">
        <v>38</v>
      </c>
      <c r="B63" s="50" t="s">
        <v>71</v>
      </c>
      <c r="C63" s="50" t="s">
        <v>63</v>
      </c>
      <c r="D63" s="51">
        <v>44.509412189999992</v>
      </c>
      <c r="E63" s="51">
        <v>44.531681459999994</v>
      </c>
      <c r="F63" s="51">
        <v>44.474341040000006</v>
      </c>
      <c r="G63" s="51">
        <v>-5.7340419999986889E-2</v>
      </c>
      <c r="H63" s="52">
        <v>-1.2876320435259597E-3</v>
      </c>
      <c r="I63" s="52">
        <v>3.4101220493550997E-3</v>
      </c>
    </row>
    <row r="64" spans="1:9" x14ac:dyDescent="0.25">
      <c r="A64" s="56">
        <v>39</v>
      </c>
      <c r="B64" s="50" t="s">
        <v>67</v>
      </c>
      <c r="C64" s="50" t="s">
        <v>63</v>
      </c>
      <c r="D64" s="51">
        <v>44.84685983</v>
      </c>
      <c r="E64" s="51">
        <v>44.229894029999983</v>
      </c>
      <c r="F64" s="51">
        <v>43.408139290000001</v>
      </c>
      <c r="G64" s="51">
        <v>-0.82175473999998716</v>
      </c>
      <c r="H64" s="52">
        <v>-1.8579170446183124E-2</v>
      </c>
      <c r="I64" s="52">
        <v>3.3283697847523272E-3</v>
      </c>
    </row>
    <row r="65" spans="1:9" x14ac:dyDescent="0.25">
      <c r="A65" s="56">
        <v>40</v>
      </c>
      <c r="B65" s="50" t="s">
        <v>66</v>
      </c>
      <c r="C65" s="50" t="s">
        <v>63</v>
      </c>
      <c r="D65" s="51">
        <v>39.122545589999987</v>
      </c>
      <c r="E65" s="51">
        <v>40.338955090000006</v>
      </c>
      <c r="F65" s="51">
        <v>40.778457070000016</v>
      </c>
      <c r="G65" s="51">
        <v>0.43950198000001162</v>
      </c>
      <c r="H65" s="52">
        <v>1.0895224703253749E-2</v>
      </c>
      <c r="I65" s="52">
        <v>3.1267358288235895E-3</v>
      </c>
    </row>
    <row r="66" spans="1:9" x14ac:dyDescent="0.25">
      <c r="A66" s="56">
        <v>41</v>
      </c>
      <c r="B66" s="50" t="s">
        <v>70</v>
      </c>
      <c r="C66" s="50" t="s">
        <v>63</v>
      </c>
      <c r="D66" s="51">
        <v>41.418356189999997</v>
      </c>
      <c r="E66" s="51">
        <v>40.057519040000017</v>
      </c>
      <c r="F66" s="51">
        <v>40.296661960000002</v>
      </c>
      <c r="G66" s="51">
        <v>0.23914291999998688</v>
      </c>
      <c r="H66" s="52">
        <v>5.9699883001038401E-3</v>
      </c>
      <c r="I66" s="52">
        <v>3.0897936259834209E-3</v>
      </c>
    </row>
    <row r="67" spans="1:9" x14ac:dyDescent="0.25">
      <c r="A67" s="56">
        <v>42</v>
      </c>
      <c r="B67" s="50" t="s">
        <v>72</v>
      </c>
      <c r="C67" s="50" t="s">
        <v>63</v>
      </c>
      <c r="D67" s="51">
        <v>29.415608139999996</v>
      </c>
      <c r="E67" s="51">
        <v>29.880309310000005</v>
      </c>
      <c r="F67" s="51">
        <v>30.113733880000009</v>
      </c>
      <c r="G67" s="51">
        <v>0.23342457000000402</v>
      </c>
      <c r="H67" s="52">
        <v>7.8119864014220266E-3</v>
      </c>
      <c r="I67" s="52">
        <v>2.3090057208546267E-3</v>
      </c>
    </row>
    <row r="68" spans="1:9" x14ac:dyDescent="0.25">
      <c r="A68" s="56">
        <v>43</v>
      </c>
      <c r="B68" s="50" t="s">
        <v>73</v>
      </c>
      <c r="C68" s="50" t="s">
        <v>63</v>
      </c>
      <c r="D68" s="51">
        <v>29.12512048</v>
      </c>
      <c r="E68" s="51">
        <v>28.805894429999999</v>
      </c>
      <c r="F68" s="51">
        <v>28.416542680000003</v>
      </c>
      <c r="G68" s="51">
        <v>-0.38935174999999628</v>
      </c>
      <c r="H68" s="52">
        <v>-1.3516391617213751E-2</v>
      </c>
      <c r="I68" s="52">
        <v>2.178871603119502E-3</v>
      </c>
    </row>
    <row r="69" spans="1:9" x14ac:dyDescent="0.25">
      <c r="A69" s="56">
        <v>44</v>
      </c>
      <c r="B69" s="50" t="s">
        <v>74</v>
      </c>
      <c r="C69" s="50" t="s">
        <v>63</v>
      </c>
      <c r="D69" s="51">
        <v>23.534553499999994</v>
      </c>
      <c r="E69" s="51">
        <v>23.13537414</v>
      </c>
      <c r="F69" s="51">
        <v>23.292402429999999</v>
      </c>
      <c r="G69" s="51">
        <v>0.1570282899999991</v>
      </c>
      <c r="H69" s="52">
        <v>6.7873676496333114E-3</v>
      </c>
      <c r="I69" s="52">
        <v>1.7859721639845413E-3</v>
      </c>
    </row>
    <row r="70" spans="1:9" x14ac:dyDescent="0.25">
      <c r="A70" s="56">
        <v>45</v>
      </c>
      <c r="B70" s="50" t="s">
        <v>76</v>
      </c>
      <c r="C70" s="50" t="s">
        <v>75</v>
      </c>
      <c r="D70" s="51">
        <v>15.987413470000002</v>
      </c>
      <c r="E70" s="51">
        <v>15.984158759999996</v>
      </c>
      <c r="F70" s="51">
        <v>15.859587180000002</v>
      </c>
      <c r="G70" s="51">
        <v>-0.12457157999999449</v>
      </c>
      <c r="H70" s="52">
        <v>-7.7934398594521042E-3</v>
      </c>
      <c r="I70" s="52">
        <v>1.2160523724802435E-3</v>
      </c>
    </row>
    <row r="71" spans="1:9" x14ac:dyDescent="0.25">
      <c r="A71" s="56">
        <v>46</v>
      </c>
      <c r="B71" s="50" t="s">
        <v>77</v>
      </c>
      <c r="C71" s="50" t="s">
        <v>75</v>
      </c>
      <c r="D71" s="51">
        <v>13.458552140000002</v>
      </c>
      <c r="E71" s="51">
        <v>13.385220569999998</v>
      </c>
      <c r="F71" s="51">
        <v>13.362214719999999</v>
      </c>
      <c r="G71" s="51">
        <v>-2.3005849999999627E-2</v>
      </c>
      <c r="H71" s="52">
        <v>-1.7187501602746939E-3</v>
      </c>
      <c r="I71" s="52">
        <v>1.0245634219494502E-3</v>
      </c>
    </row>
    <row r="72" spans="1:9" x14ac:dyDescent="0.25">
      <c r="A72" s="75" t="s">
        <v>78</v>
      </c>
      <c r="B72" s="75"/>
      <c r="C72" s="53" t="s">
        <v>79</v>
      </c>
      <c r="D72" s="54">
        <v>13011.66622621</v>
      </c>
      <c r="E72" s="54">
        <v>12960.750053809996</v>
      </c>
      <c r="F72" s="54">
        <v>13041.861961629998</v>
      </c>
      <c r="G72" s="54">
        <v>81.111907820003509</v>
      </c>
      <c r="H72" s="55">
        <v>6.2582726681130246E-3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2024-03-15T18:13:38Z</dcterms:modified>
  <cp:category/>
  <cp:contentStatus/>
</cp:coreProperties>
</file>